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defaultThemeVersion="124226"/>
  <mc:AlternateContent xmlns:mc="http://schemas.openxmlformats.org/markup-compatibility/2006">
    <mc:Choice Requires="x15">
      <x15ac:absPath xmlns:x15ac="http://schemas.microsoft.com/office/spreadsheetml/2010/11/ac" url="M:\Documents\23-24 Programmes-Contrats-Form\Formulaires 23-24\"/>
    </mc:Choice>
  </mc:AlternateContent>
  <xr:revisionPtr revIDLastSave="0" documentId="13_ncr:1_{AA05BEA4-2425-497C-B104-530A3A9E291C}" xr6:coauthVersionLast="47" xr6:coauthVersionMax="47" xr10:uidLastSave="{00000000-0000-0000-0000-000000000000}"/>
  <bookViews>
    <workbookView xWindow="-108" yWindow="-108" windowWidth="23256" windowHeight="12576" tabRatio="895" xr2:uid="{00000000-000D-0000-FFFF-FFFF00000000}"/>
  </bookViews>
  <sheets>
    <sheet name="ICV1 -ÉVÉNEMENT" sheetId="70" r:id="rId1"/>
    <sheet name="QD Demandeur" sheetId="69" r:id="rId2"/>
    <sheet name="Budget Bilan" sheetId="64" r:id="rId3"/>
    <sheet name="Artistes ou participant.e.s" sheetId="65" r:id="rId4"/>
    <sheet name="Tableau des dépenses" sheetId="63" r:id="rId5"/>
  </sheets>
  <externalReferences>
    <externalReference r:id="rId6"/>
  </externalReferences>
  <definedNames>
    <definedName name="formulaire" localSheetId="0">#REF!</definedName>
    <definedName name="formulaire" localSheetId="1">#REF!</definedName>
    <definedName name="formulaire">#REF!</definedName>
    <definedName name="_xlnm.Print_Titles" localSheetId="2">'Budget Bilan'!$4:$10</definedName>
    <definedName name="_xlnm.Print_Titles" localSheetId="0">'ICV1 -ÉVÉNEMENT'!$1:$4</definedName>
    <definedName name="_xlnm.Print_Area" localSheetId="2">'Budget Bilan'!$A$1:$J$39</definedName>
    <definedName name="_xlnm.Print_Area" localSheetId="0">'ICV1 -ÉVÉNEMENT'!$A$1:$I$78</definedName>
    <definedName name="_xlnm.Print_Area" localSheetId="4">'Tableau des dépenses'!$A$1:$S$49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63" l="1"/>
  <c r="B1" i="63"/>
  <c r="B2" i="63"/>
  <c r="I25" i="65"/>
  <c r="H25" i="65"/>
  <c r="G25" i="65"/>
  <c r="C25" i="65"/>
  <c r="B25" i="65"/>
  <c r="J25" i="64"/>
  <c r="J27" i="64"/>
  <c r="J28" i="64"/>
  <c r="J29" i="64"/>
  <c r="I25" i="64"/>
  <c r="I27" i="64"/>
  <c r="I28" i="64"/>
  <c r="I29" i="64"/>
  <c r="H25" i="64"/>
  <c r="H27" i="64"/>
  <c r="H28" i="64"/>
  <c r="H29" i="64"/>
  <c r="G25" i="64"/>
  <c r="G27" i="64"/>
  <c r="J15" i="64"/>
  <c r="I15" i="64"/>
  <c r="H15" i="64"/>
  <c r="G15" i="64"/>
  <c r="J25" i="65"/>
  <c r="K25" i="65"/>
  <c r="L37" i="63"/>
  <c r="G37" i="63"/>
  <c r="K41" i="63"/>
  <c r="E41" i="63"/>
  <c r="J37" i="63"/>
  <c r="M37" i="63"/>
  <c r="I37" i="63"/>
  <c r="P40" i="63"/>
  <c r="F37" i="63"/>
  <c r="P39" i="63"/>
  <c r="K37" i="63"/>
  <c r="H37" i="63"/>
  <c r="J31" i="64"/>
  <c r="I31" i="64"/>
  <c r="H31" i="64"/>
  <c r="G28" i="64"/>
  <c r="G29" i="64"/>
  <c r="G31" i="6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Jacinthe Roy</author>
  </authors>
  <commentList>
    <comment ref="H20" authorId="0" shapeId="0" xr:uid="{26D42F38-DC6B-4BB2-96E5-0AEB46117D84}">
      <text>
        <r>
          <rPr>
            <sz val="9"/>
            <color indexed="81"/>
            <rFont val="Tahoma"/>
            <family val="2"/>
          </rPr>
          <t xml:space="preserve">
Reporter Montant soumis moins Dépenses INE</t>
        </r>
      </text>
    </comment>
  </commentList>
</comments>
</file>

<file path=xl/sharedStrings.xml><?xml version="1.0" encoding="utf-8"?>
<sst xmlns="http://schemas.openxmlformats.org/spreadsheetml/2006/main" count="195" uniqueCount="174">
  <si>
    <t>DEMANDEUR</t>
  </si>
  <si>
    <t>ÉVÉNEMENT</t>
  </si>
  <si>
    <t>NO DE DOSSIER</t>
  </si>
  <si>
    <t>PROJET</t>
  </si>
  <si>
    <t xml:space="preserve">MONTANT DEMANDÉ : </t>
  </si>
  <si>
    <t>DEMANDE</t>
  </si>
  <si>
    <t>PARACHÈVEMENT</t>
  </si>
  <si>
    <t>Ne pas remplir si mêmes informations.</t>
  </si>
  <si>
    <t>Adresse complète (ville, province, code postal)</t>
  </si>
  <si>
    <t>Téléphone</t>
  </si>
  <si>
    <t>Site Internet</t>
  </si>
  <si>
    <t>No d'inscription TVQ</t>
  </si>
  <si>
    <t>BUDGET ET BILAN</t>
  </si>
  <si>
    <t xml:space="preserve">Nombre </t>
  </si>
  <si>
    <t>Coût</t>
  </si>
  <si>
    <t>REVENUS</t>
  </si>
  <si>
    <t>Autres revenus (préciser)</t>
  </si>
  <si>
    <t>TOTAL DES REVENUS</t>
  </si>
  <si>
    <t>DÉPENSES</t>
  </si>
  <si>
    <t>Techniques</t>
  </si>
  <si>
    <t>Location salle</t>
  </si>
  <si>
    <t>Location d'équipement</t>
  </si>
  <si>
    <t>Animation</t>
  </si>
  <si>
    <t xml:space="preserve">Outils promotionnels  </t>
  </si>
  <si>
    <t xml:space="preserve">Préciser: </t>
  </si>
  <si>
    <t>Total des dépenses admissibles</t>
  </si>
  <si>
    <t>Sous-total des dépenses</t>
  </si>
  <si>
    <t>Administration (15%)</t>
  </si>
  <si>
    <t>TOTAL DES DÉPENSES</t>
  </si>
  <si>
    <t>MONTANT ACCEPTÉ</t>
  </si>
  <si>
    <t>QUESTIONS À REMPLIR AU PARACHÈVEMENT SEULEMENT</t>
  </si>
  <si>
    <t>Décrire le déroulement de l'activité.</t>
  </si>
  <si>
    <t>No facture</t>
  </si>
  <si>
    <t>Date facture</t>
  </si>
  <si>
    <t>Mode paiement</t>
  </si>
  <si>
    <t>QUESTIONS DÉMOGRAPHIQUES</t>
  </si>
  <si>
    <t xml:space="preserve">Cachets </t>
  </si>
  <si>
    <t>Merci !</t>
  </si>
  <si>
    <t>VOLET 1 - Événement</t>
  </si>
  <si>
    <t>Volet 1 Événement</t>
  </si>
  <si>
    <t>S’il s’agit d’un projet porté par un organisme de la francophonie canadienne pour présenter un minimum de 3 artistes dans le cadre d’un événement d'envergure au Québec, l’aide maximale est de 15 000 $.</t>
  </si>
  <si>
    <r>
      <t xml:space="preserve">L’auto-identification est volontaire. Nous espérons, toutefois, que vous répondrez à autant de questions avec lesquelles vous êtes à l’aise.  L’information reçue à partir de ces questions joue un rôle clé pour l’évolution des programmes. Les données agrégées seront partagées seulement avec le ministère du </t>
    </r>
    <r>
      <rPr>
        <b/>
        <i/>
        <sz val="12"/>
        <rFont val="Calibri"/>
        <family val="2"/>
      </rPr>
      <t>Patrimoine canadien</t>
    </r>
    <r>
      <rPr>
        <b/>
        <sz val="12"/>
        <rFont val="Calibri"/>
        <family val="2"/>
      </rPr>
      <t xml:space="preserve">. Ces données nous permettront, à Musicaction et à Patrimoine canadien, d’évaluer l’état actuel de l’accès aux programmes en ce qui concerne les groupes visés par l’équité et d’apporter les changements positifs nécessaires selon les besoins. Sachez que les renseignements fournis sont confidentiels et seront administrés conformément à la </t>
    </r>
    <r>
      <rPr>
        <b/>
        <i/>
        <sz val="12"/>
        <rFont val="Calibri"/>
        <family val="2"/>
      </rPr>
      <t>Loi sur la protection des renseignements personnels du Canada</t>
    </r>
    <r>
      <rPr>
        <b/>
        <sz val="12"/>
        <rFont val="Calibri"/>
        <family val="2"/>
      </rPr>
      <t>.</t>
    </r>
  </si>
  <si>
    <r>
      <rPr>
        <b/>
        <sz val="9"/>
        <rFont val="Calibri"/>
        <family val="2"/>
      </rPr>
      <t>1.</t>
    </r>
    <r>
      <rPr>
        <sz val="9"/>
        <rFont val="Calibri"/>
        <family val="2"/>
      </rPr>
      <t xml:space="preserve"> L’identité de genre est le sens profond d’une personne d’être une femme, un homme, un autre genre ou de ne pas avoir de genre du tout. L'identité de genre ne correspond pas nécessairement, au sens traditionnel, au sexe assigné à une personne à sa naissance (généralement sexe féminin ou sexe masculin) et peut différer de ce qui figure sur ses documents juridiques actuels.                                                                                                                   </t>
    </r>
    <r>
      <rPr>
        <b/>
        <sz val="9"/>
        <rFont val="Calibri"/>
        <family val="2"/>
      </rPr>
      <t>Quelle est votre identité de genre actuelle?</t>
    </r>
  </si>
  <si>
    <t>2. Vous identifiez-vous comme une personne autochtone, c’est-à-dire, des Premières Nations, Métis ou Inuit?</t>
  </si>
  <si>
    <r>
      <rPr>
        <b/>
        <sz val="9"/>
        <rFont val="Calibri"/>
        <family val="2"/>
      </rPr>
      <t>3.</t>
    </r>
    <r>
      <rPr>
        <sz val="9"/>
        <rFont val="Calibri"/>
        <family val="2"/>
      </rPr>
      <t xml:space="preserve">  Le terme « racisé » reconnaît que la race est une « construction sociale » et que la racialisation est un processus par lequel des groupes en viennent à être formés socialement en tant que races, selon certaines caractéristiques comme l’ethnicité, la langue, l’économie, la religion, la culture ou la politique. Elle peut être appliquée aux personnes et leur être attribuée en tant que groupe de manière à avoir un impact négatif sur leur vie sociale, politique et économique (p. ex. Noir, Asiatique, Musulman).                                                                                                                                                                 </t>
    </r>
    <r>
      <rPr>
        <b/>
        <sz val="9"/>
        <rFont val="Calibri"/>
        <family val="2"/>
      </rPr>
      <t>Vous identifiez-vous comme une personne racisée?</t>
    </r>
  </si>
  <si>
    <t>ARTISTE</t>
  </si>
  <si>
    <t>DOSSIER</t>
  </si>
  <si>
    <t>ÉTAPES POUR EFFECTUER LE PARACHÈVEMENT</t>
  </si>
  <si>
    <t>Étape 1</t>
  </si>
  <si>
    <t>Étape 2</t>
  </si>
  <si>
    <t>Étape 3</t>
  </si>
  <si>
    <t>Étape 4</t>
  </si>
  <si>
    <r>
      <t xml:space="preserve">Envoyer électroniquement le présent formulaire à l'adresse </t>
    </r>
    <r>
      <rPr>
        <b/>
        <u/>
        <sz val="9"/>
        <rFont val="Calibri"/>
        <family val="2"/>
      </rPr>
      <t>para@musicaction.ca</t>
    </r>
    <r>
      <rPr>
        <sz val="9"/>
        <rFont val="Calibri"/>
        <family val="2"/>
      </rPr>
      <t>.</t>
    </r>
    <r>
      <rPr>
        <b/>
        <sz val="9"/>
        <color indexed="10"/>
        <rFont val="Calibri"/>
        <family val="2"/>
      </rPr>
      <t xml:space="preserve"> Un accusé réception vous sera envoyé automatiquement.  Si vous ne recevez pas cet accusé réception, veuillez communiquer avec nous.</t>
    </r>
  </si>
  <si>
    <t>Étape 5</t>
  </si>
  <si>
    <t>Musicaction vous retournera votre formulaire sur lequel certaines factures seront sélectionnées (colonne ADM du présent onglet) pour vérification.</t>
  </si>
  <si>
    <t>Étape finale</t>
  </si>
  <si>
    <r>
      <t>Transmettre</t>
    </r>
    <r>
      <rPr>
        <b/>
        <sz val="9"/>
        <rFont val="Calibri"/>
        <family val="2"/>
      </rPr>
      <t xml:space="preserve"> l</t>
    </r>
    <r>
      <rPr>
        <sz val="9"/>
        <rFont val="Calibri"/>
        <family val="2"/>
      </rPr>
      <t xml:space="preserve">es factures à être vérifiées avec les preuves de leurs paiements </t>
    </r>
    <r>
      <rPr>
        <u/>
        <sz val="9"/>
        <rFont val="Calibri"/>
        <family val="2"/>
      </rPr>
      <t>numérotées selon le No poste de dépense</t>
    </r>
    <r>
      <rPr>
        <sz val="9"/>
        <rFont val="Calibri"/>
        <family val="2"/>
      </rPr>
      <t>.</t>
    </r>
  </si>
  <si>
    <t>TABLEAU DÉTAILLÉ DES DÉPENSES</t>
  </si>
  <si>
    <t>No poste</t>
  </si>
  <si>
    <t># Spect</t>
  </si>
  <si>
    <t>Détail de la dépense</t>
  </si>
  <si>
    <t>Adm</t>
  </si>
  <si>
    <t>Montant soumis</t>
  </si>
  <si>
    <t>Dépenses INE</t>
  </si>
  <si>
    <t>VER 1</t>
  </si>
  <si>
    <t>DEP VER</t>
  </si>
  <si>
    <t>DEP VER ACC</t>
  </si>
  <si>
    <t>ACCEPTÉ</t>
  </si>
  <si>
    <t>Refusé / Pièce non conforme</t>
  </si>
  <si>
    <t>Refusé / Autre</t>
  </si>
  <si>
    <t>Remarques</t>
  </si>
  <si>
    <t>No chèque</t>
  </si>
  <si>
    <t>Date paiement</t>
  </si>
  <si>
    <t>Ce total doit être le même que le total au Bilan soumis</t>
  </si>
  <si>
    <t>Date des dépenses admissibles</t>
  </si>
  <si>
    <t>% DEP VER</t>
  </si>
  <si>
    <t>MONTANT ENGAGEMENT</t>
  </si>
  <si>
    <t>% DEP VER/ACC</t>
  </si>
  <si>
    <t>Montant nécessaire pour couvrir l'engagement</t>
  </si>
  <si>
    <t>TOTAL DÉPENSES REFUSÉES</t>
  </si>
  <si>
    <t>% DÉPENSES INTERNES</t>
  </si>
  <si>
    <t>TABLEAU DES MODIFICATIONS APPORTÉES AU PROJET (***écart de 2 000 $ et plus seulement***)</t>
  </si>
  <si>
    <t>Montant prévu à la demande</t>
  </si>
  <si>
    <t xml:space="preserve">Montant réel déboursé </t>
  </si>
  <si>
    <t>Justification</t>
  </si>
  <si>
    <t>Ajoutez des lignes si nécessaire</t>
  </si>
  <si>
    <t>Réservé à l'administration</t>
  </si>
  <si>
    <t>Dem</t>
  </si>
  <si>
    <t xml:space="preserve">Para </t>
  </si>
  <si>
    <t>Type de prestation (spectacle, vitrine, si autre précisez)</t>
  </si>
  <si>
    <t xml:space="preserve"> Artiste Autochtone </t>
  </si>
  <si>
    <t>ALB</t>
  </si>
  <si>
    <t>MUS</t>
  </si>
  <si>
    <t>EFG</t>
  </si>
  <si>
    <t>TOTAL</t>
  </si>
  <si>
    <t>Année</t>
  </si>
  <si>
    <t>NO DOSSIER</t>
  </si>
  <si>
    <t>Artiste CLOSM</t>
  </si>
  <si>
    <t>Nombre d'artistes</t>
  </si>
  <si>
    <t>Nom de l'artiste-Formation</t>
  </si>
  <si>
    <t>75 % DÉPENSES</t>
  </si>
  <si>
    <t xml:space="preserve">DEMANDE ET PARACHÈVEMENT - ICV1 -ÉVÉNEMENT </t>
  </si>
  <si>
    <t>NO DE DOSSIER:</t>
  </si>
  <si>
    <t>ICV1</t>
  </si>
  <si>
    <t>2. À la demande, inscrire pour chaque artiste francophone le nombre ainsi que le type de prestation offerte.</t>
  </si>
  <si>
    <t>Inscrire le chiffre "1" dans la colonne appropriée plusieurs pouvant être utilisées</t>
  </si>
  <si>
    <r>
      <t xml:space="preserve">4. Une personne handicapée a une déficience de nature permanente, temporaire ou épisodique, manifeste ou non et dont l’interaction avec un obstacle nuit à la participation pleine et égale d’une personne dans la société.                                                                                                                   </t>
    </r>
    <r>
      <rPr>
        <b/>
        <sz val="9"/>
        <rFont val="Calibri"/>
        <family val="2"/>
      </rPr>
      <t xml:space="preserve">Vous identifiez-vous comme une personne handicapée?       </t>
    </r>
  </si>
  <si>
    <t>23-24</t>
  </si>
  <si>
    <t>Participation de la ou du Demandeur</t>
  </si>
  <si>
    <t xml:space="preserve">4. Au parachèvement, confirmer la présence de l'artiste en inscrivant "1" dans la colonne Para. Ajoutez des lignes au besoin si des artistes non prévu.e.s à la Demande se sont produit.e.s dans le cadre de votre événement. </t>
  </si>
  <si>
    <t>Entreprises fournissant les 
produits et services</t>
  </si>
  <si>
    <t xml:space="preserve">INSÉRER DES LIGNES AU BESOIN </t>
  </si>
  <si>
    <r>
      <t xml:space="preserve">La ou le Demandeur                                                                                </t>
    </r>
    <r>
      <rPr>
        <sz val="10"/>
        <rFont val="Calibri"/>
        <family val="2"/>
      </rPr>
      <t xml:space="preserve"> (direction générale, si OBNL /actionnaire majoritaire, si compagnie)</t>
    </r>
  </si>
  <si>
    <r>
      <t>5. Une personne qui s’identifie comme appartenant à la communauté LGBTQ2+ s’identifie comme lesbienne, gaie, bisexuelle, transgenre, queer, bispirituelle, intersexe et/ou non binaire.                                                                                           V</t>
    </r>
    <r>
      <rPr>
        <b/>
        <sz val="9"/>
        <rFont val="Calibri"/>
        <family val="2"/>
      </rPr>
      <t>ous identifiez-vous comme un.e membre de la communauté LGBTQ2+?</t>
    </r>
  </si>
  <si>
    <t>Service de traiteur</t>
  </si>
  <si>
    <t>MUSICACTION</t>
  </si>
  <si>
    <t>DEMANDE : PROCÉDURE À SUIVRE ET DOCUMENTS REQUIS</t>
  </si>
  <si>
    <t>La ou le Demandeur doit soumettre électroniquement ce formulaire à l'adresse inscription@musicaction.ca:</t>
  </si>
  <si>
    <t>Un accusé de réception du formulaire électronique vous sera envoyé automatiquement. Si vous ne recevez pas cet accusé de réception, veuillez communiquer avec nous.</t>
  </si>
  <si>
    <t>La ou le Demandeur doit soumettre également les documents suivants:</t>
  </si>
  <si>
    <t>Signature de la ou du Demandeur au parachèvement:</t>
  </si>
  <si>
    <t>Date:</t>
  </si>
  <si>
    <r>
      <t>Compléter la section</t>
    </r>
    <r>
      <rPr>
        <b/>
        <sz val="9"/>
        <rFont val="Calibri"/>
        <family val="2"/>
      </rPr>
      <t xml:space="preserve"> «Parachèvement» </t>
    </r>
    <r>
      <rPr>
        <sz val="9"/>
        <rFont val="Calibri"/>
        <family val="2"/>
      </rPr>
      <t>ainsi que la partie «</t>
    </r>
    <r>
      <rPr>
        <b/>
        <sz val="9"/>
        <rFont val="Calibri"/>
        <family val="2"/>
      </rPr>
      <t xml:space="preserve">Signature au parachèvement </t>
    </r>
    <r>
      <rPr>
        <sz val="9"/>
        <rFont val="Calibri"/>
        <family val="2"/>
      </rPr>
      <t xml:space="preserve">de la section </t>
    </r>
    <r>
      <rPr>
        <b/>
        <sz val="9"/>
        <rFont val="Calibri"/>
        <family val="2"/>
      </rPr>
      <t xml:space="preserve">Déclaration» </t>
    </r>
    <r>
      <rPr>
        <sz val="9"/>
        <rFont val="Calibri"/>
        <family val="2"/>
      </rPr>
      <t xml:space="preserve">de l'onglet </t>
    </r>
    <r>
      <rPr>
        <i/>
        <sz val="9"/>
        <rFont val="Calibri"/>
        <family val="2"/>
      </rPr>
      <t>ICV1-ÉVÉNEMENT</t>
    </r>
    <r>
      <rPr>
        <sz val="9"/>
        <rFont val="Calibri"/>
        <family val="2"/>
      </rPr>
      <t>, ainsi que tous les documents requis au Programme.</t>
    </r>
  </si>
  <si>
    <t>DÉCLARATIONS DU DEMANDEUR À LA DEMANDE ET AU PARACHÈVEMENT</t>
  </si>
  <si>
    <t>Êtes-vous au fait de retombées de l'activité pour les artistes (signature d'un contrat ou pourparlers avec un professionnel de l'industrie, intérêts de la part de diffuseurs, etc.)?</t>
  </si>
  <si>
    <t>Quelle en a été l'appréciation des professionnels présents? (Vous pouvez joindre une évaluation écrite si disponible)</t>
  </si>
  <si>
    <t>Compléter ou mettre à jour l'onglet Artistes-Participants</t>
  </si>
  <si>
    <t xml:space="preserve">Signature de la ou du Demandeur à la demande:                                                                            </t>
  </si>
  <si>
    <t xml:space="preserve">Documents constitutifs </t>
  </si>
  <si>
    <t>Résolution du conseil d'administration autorisant le dépôt de la demande et désignant un.e signataire autorisé.e</t>
  </si>
  <si>
    <t>Organigramme interne de l'entreprise (employé.e.s et fonctions)</t>
  </si>
  <si>
    <t>Organigramme de l'entreprise et des entreprises reliées dans le domaine de l'enregistrement sonore (production, studios, promotion, relations de presse, édition, distribution, production de spectacles, salles de spectacles) avec précisions sur l'actionnariat</t>
  </si>
  <si>
    <t>États financiers vérifiés ou rapport de mission d'examen de l'entreprise et des compagnies reliées dans les 12 mois précédant la demande</t>
  </si>
  <si>
    <t>Liste des administrateurs et des membres, associé.e.s ou actionnaires avec structure du capital-actions</t>
  </si>
  <si>
    <t xml:space="preserve"> Résolutions, règlements et accords conclus avec les actionnaires et tous les autres accords susceptibles, séparément ou ensemble, d'avoir un effet sur la propriété ou  le contrôle de la ou du Demandeur</t>
  </si>
  <si>
    <t xml:space="preserve">Déclaration annuelle </t>
  </si>
  <si>
    <t>3- La ou le Demandeur déclare qu'il ou elle respecte toutes les règles et critères du programme.</t>
  </si>
  <si>
    <t>4- La ou le Demandeur déclare que ce projet n'a pas été déposé à FACTOR.</t>
  </si>
  <si>
    <t>2- Le demandeur déclare qu'il ou elle est canadien.ne au sens du programme de Musicaction.</t>
  </si>
  <si>
    <t xml:space="preserve">5- La ou le Demandeur consent à la collecte et l’utilisation des renseignements fournis aux fins de l’administration par Musicaction du programme, ainsi qu’à la communication de renseignements, dont des renseignements personnels, aux partenaires de Musicaction, incluant le ministère du Patrimoine canadien et les personnes qu’ils désignent (ex. un.e vérificateur.trice).  </t>
  </si>
  <si>
    <t xml:space="preserve">6- La ou le Demandeur consent et autorise la collecte, l’utilisation et la communication par Musicaction à ses partenaires, incluant le ministère du Patrimoine canadien et les personnes qu’ils désignent (ex. un.e vérificateur.trice), des renseignements fournis, advenant l’acceptation de sa demande, tout au long du traitement de son dossier. </t>
  </si>
  <si>
    <t xml:space="preserve">7- La ou le Demandeur déclare avoir obtenu le consentement des personnes dont il ou elle fournit les renseignements personnels à Musicaction aux fins de leur collecte et utilisation par Musicaction dans le cadre de l’administration du programme et de communication de renseignements, incluant le ministère du Patrimoine canadien et les personnes qu’ils désignent (ex. un.e vérificateur.trice).  </t>
  </si>
  <si>
    <t xml:space="preserve">8- Advenant l’acceptation de sa demande, la ou le Demandeur autorise Musicaction à partager publiquement (site web, rapport annuel, etc.) des renseignements à propos du projet accepté, notamment son nom, le nom de tout.e artiste visé.e. et le montant de l’engagement accordé. </t>
  </si>
  <si>
    <t>9- La ou le Demandeur consent à recevoir les communiqués et infolettres de Musicaction  ____ Oui _____Non (Cochez).</t>
  </si>
  <si>
    <t>10- La ou le Demandeur déclare que tous les renseignements contenus dans ce dossier sont exacts.</t>
  </si>
  <si>
    <t>Signataire autorisé.e</t>
  </si>
  <si>
    <t>Personne ressource (responsable administratif.ve)</t>
  </si>
  <si>
    <t>Courriel signataire autorisé.e</t>
  </si>
  <si>
    <t>Courriel personne ressource</t>
  </si>
  <si>
    <t>No d'inscription TPS/TVH</t>
  </si>
  <si>
    <t>Nombre d'artistes de la francophonie canadienne visé.e.s par l'activité de promotion (minimum un.e artiste non signé.e par une maison de disques au Québec, sauf s'il s'agit d'un premier album)</t>
  </si>
  <si>
    <t>Présentation de l'activité projetée (choix des artistes, professionnel.le.s qui seront présent.e.s, résultats souhaités,etc.)</t>
  </si>
  <si>
    <t>Formulaire dûment nommé (Demandeur - Événement - ICV1) avec onglets Déclarations, Projet, Budget complétés.</t>
  </si>
  <si>
    <r>
      <t xml:space="preserve"> Section </t>
    </r>
    <r>
      <rPr>
        <i/>
        <sz val="9"/>
        <rFont val="Calibri"/>
        <family val="2"/>
      </rPr>
      <t>Déclarations</t>
    </r>
    <r>
      <rPr>
        <sz val="9"/>
        <rFont val="Calibri"/>
        <family val="2"/>
      </rPr>
      <t xml:space="preserve"> du</t>
    </r>
    <r>
      <rPr>
        <b/>
        <sz val="9"/>
        <rFont val="Calibri"/>
        <family val="2"/>
      </rPr>
      <t xml:space="preserve"> présent onglet dûment signé</t>
    </r>
  </si>
  <si>
    <t>1- La ou le Demandeur déclare que le financement de Musicaction n'excède pas 75 % des coûts du projet et que le financement gouvernemental total n'excède pas 100% des coûts.</t>
  </si>
  <si>
    <t>Forme juridique de la ou du Demandeur (Individu, compagnie, OSBL, S.E.N.C.)</t>
  </si>
  <si>
    <t>Compléter l'onglet Artistes ou Participant.e.s</t>
  </si>
  <si>
    <t xml:space="preserve">Cochez les documents envoyés. Toute demande incomplète ou non conforme sera retournée. </t>
  </si>
  <si>
    <t>1. Identifier tous.tes les artistes en musique programmé.e.s. Inscrire "1" dans la colonne Dem (Demande) lors du dépôt.</t>
  </si>
  <si>
    <t>3. À la demande, pour chaque artiste francophone, indiquer s'il s'agit d'un.e artiste canadien.ne CLOSM ou d'un.e artiste autochtone, s'il y a lieu.</t>
  </si>
  <si>
    <r>
      <t xml:space="preserve">Inscrire dans le </t>
    </r>
    <r>
      <rPr>
        <i/>
        <sz val="9"/>
        <rFont val="Calibri"/>
        <family val="2"/>
      </rPr>
      <t>Tableau détaillé des dépenses</t>
    </r>
    <r>
      <rPr>
        <sz val="9"/>
        <rFont val="Calibri"/>
        <family val="2"/>
      </rPr>
      <t xml:space="preserve"> toutes les dépenses du projet. Justifier les écarts de coûts au </t>
    </r>
    <r>
      <rPr>
        <i/>
        <sz val="9"/>
        <rFont val="Calibri"/>
        <family val="2"/>
      </rPr>
      <t>Tableau des modifications</t>
    </r>
    <r>
      <rPr>
        <sz val="9"/>
        <rFont val="Calibri"/>
        <family val="2"/>
      </rPr>
      <t>.</t>
    </r>
  </si>
  <si>
    <r>
      <t xml:space="preserve">Reporter les totaux par poste budgtétaire à la colonne Bilan du </t>
    </r>
    <r>
      <rPr>
        <i/>
        <sz val="9"/>
        <rFont val="Calibri"/>
        <family val="2"/>
      </rPr>
      <t xml:space="preserve">Budget-Bilan </t>
    </r>
    <r>
      <rPr>
        <sz val="9"/>
        <rFont val="Calibri"/>
        <family val="2"/>
      </rPr>
      <t>selon le volet du programme. Noter que le total du bilan doit être le même que le total des factures détaillées au Tableau des dépenses.</t>
    </r>
  </si>
  <si>
    <t>MUSICACTION
VITRINES MUSICALES 23-24 - VOLET 1 - VITRINES NATIONALES
BUDGET ET BILAN - ÉVÉNEMENT</t>
  </si>
  <si>
    <r>
      <t>MONTANT DEMANDÉ (</t>
    </r>
    <r>
      <rPr>
        <i/>
        <sz val="9"/>
        <rFont val="Calibri"/>
        <family val="2"/>
      </rPr>
      <t xml:space="preserve">maximum </t>
    </r>
    <r>
      <rPr>
        <i/>
        <sz val="9"/>
        <color rgb="FFFF0000"/>
        <rFont val="Calibri"/>
        <family val="2"/>
      </rPr>
      <t>15 000$</t>
    </r>
    <r>
      <rPr>
        <b/>
        <sz val="9"/>
        <rFont val="Calibri"/>
        <family val="2"/>
      </rPr>
      <t>)</t>
    </r>
  </si>
  <si>
    <t>Budget soumis</t>
  </si>
  <si>
    <t>Budget accepté</t>
  </si>
  <si>
    <t>Bilan soumis</t>
  </si>
  <si>
    <t>Bilan accepté</t>
  </si>
  <si>
    <t>Documents relatifs à l'entreprise (si ce n'est déjà fait)</t>
  </si>
  <si>
    <t>Espace réservé à l'administration</t>
  </si>
  <si>
    <t>MONTANT ACCORDÉ</t>
  </si>
  <si>
    <t>MONTANT VERSÉ</t>
  </si>
  <si>
    <t>% MONTANT ACCORDÉ / DÉPENSES TOTALES</t>
  </si>
  <si>
    <t>DÉPENSES ADMISSIBLES À PARTIR DU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</si>
</sst>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0.00\ &quot;$&quot;_);\(#,##0.00\ &quot;$&quot;\)"/>
    <numFmt numFmtId="164" formatCode="#,##0\ &quot;$&quot;"/>
    <numFmt numFmtId="165" formatCode="#,##0.00\ &quot;$&quot;"/>
    <numFmt numFmtId="166" formatCode="yy/mm/dd;@"/>
  </numFmts>
  <fonts count="29" x14ac:knownFonts="1">
    <font>
      <sz val="10"/>
      <name val="Arial"/>
    </font>
    <font>
      <sz val="11"/>
      <color theme="1"/>
      <name val="Calibri"/>
      <family val="2"/>
      <scheme val="minor"/>
    </font>
    <font>
      <b/>
      <sz val="9"/>
      <name val="Calibri"/>
      <family val="2"/>
    </font>
    <font>
      <sz val="9"/>
      <name val="Calibri"/>
      <family val="2"/>
    </font>
    <font>
      <i/>
      <sz val="9"/>
      <name val="Calibri"/>
      <family val="2"/>
    </font>
    <font>
      <b/>
      <i/>
      <sz val="9"/>
      <name val="Calibri"/>
      <family val="2"/>
    </font>
    <font>
      <sz val="10"/>
      <name val="Arial"/>
      <family val="2"/>
    </font>
    <font>
      <b/>
      <sz val="12"/>
      <color theme="0"/>
      <name val="Calibri"/>
      <family val="2"/>
    </font>
    <font>
      <sz val="10"/>
      <name val="Calibri"/>
      <family val="2"/>
      <scheme val="minor"/>
    </font>
    <font>
      <b/>
      <sz val="12"/>
      <name val="Calibri"/>
      <family val="2"/>
    </font>
    <font>
      <sz val="9"/>
      <color theme="0"/>
      <name val="Calibri"/>
      <family val="2"/>
    </font>
    <font>
      <b/>
      <sz val="10"/>
      <name val="Calibri"/>
      <family val="2"/>
    </font>
    <font>
      <b/>
      <i/>
      <sz val="12"/>
      <name val="Calibri"/>
      <family val="2"/>
    </font>
    <font>
      <sz val="10"/>
      <name val="Calibri"/>
      <family val="2"/>
    </font>
    <font>
      <sz val="9"/>
      <name val="Calibri"/>
      <family val="2"/>
      <scheme val="minor"/>
    </font>
    <font>
      <b/>
      <u/>
      <sz val="9"/>
      <name val="Calibri"/>
      <family val="2"/>
    </font>
    <font>
      <b/>
      <sz val="9"/>
      <color indexed="10"/>
      <name val="Calibri"/>
      <family val="2"/>
    </font>
    <font>
      <u/>
      <sz val="9"/>
      <name val="Calibri"/>
      <family val="2"/>
    </font>
    <font>
      <b/>
      <sz val="9"/>
      <color rgb="FFFF0000"/>
      <name val="Calibri"/>
      <family val="2"/>
    </font>
    <font>
      <b/>
      <sz val="9"/>
      <name val="Calibri"/>
      <family val="2"/>
      <scheme val="minor"/>
    </font>
    <font>
      <sz val="9"/>
      <color indexed="81"/>
      <name val="Tahoma"/>
      <family val="2"/>
    </font>
    <font>
      <b/>
      <i/>
      <sz val="9"/>
      <color indexed="10"/>
      <name val="Calibri"/>
      <family val="2"/>
    </font>
    <font>
      <sz val="8"/>
      <color rgb="FF000000"/>
      <name val="Segoe UI"/>
      <family val="2"/>
    </font>
    <font>
      <sz val="9"/>
      <color rgb="FFFF0000"/>
      <name val="Calibri"/>
      <family val="2"/>
    </font>
    <font>
      <sz val="10"/>
      <color rgb="FFFF0000"/>
      <name val="Arial"/>
      <family val="2"/>
    </font>
    <font>
      <b/>
      <sz val="10"/>
      <name val="Arial"/>
      <family val="2"/>
    </font>
    <font>
      <sz val="8"/>
      <color rgb="FF000000"/>
      <name val="Tahoma"/>
      <family val="2"/>
    </font>
    <font>
      <i/>
      <sz val="9"/>
      <color rgb="FFFF0000"/>
      <name val="Calibri"/>
      <family val="2"/>
    </font>
    <font>
      <sz val="9"/>
      <color indexed="55"/>
      <name val="Calibri"/>
      <family val="2"/>
    </font>
  </fonts>
  <fills count="14">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0" tint="-4.9989318521683403E-2"/>
        <bgColor indexed="64"/>
      </patternFill>
    </fill>
  </fills>
  <borders count="3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theme="0"/>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s>
  <cellStyleXfs count="5">
    <xf numFmtId="0" fontId="0" fillId="0" borderId="0"/>
    <xf numFmtId="0" fontId="1" fillId="0" borderId="0"/>
    <xf numFmtId="0" fontId="6" fillId="0" borderId="0"/>
    <xf numFmtId="0" fontId="6" fillId="0" borderId="0"/>
    <xf numFmtId="9" fontId="6" fillId="0" borderId="0" applyFont="0" applyFill="0" applyBorder="0" applyAlignment="0" applyProtection="0"/>
  </cellStyleXfs>
  <cellXfs count="359">
    <xf numFmtId="0" fontId="0" fillId="0" borderId="0" xfId="0"/>
    <xf numFmtId="0" fontId="3" fillId="0" borderId="0" xfId="0" applyFont="1"/>
    <xf numFmtId="0" fontId="3" fillId="0" borderId="0" xfId="0" applyFont="1" applyAlignment="1">
      <alignment horizontal="center"/>
    </xf>
    <xf numFmtId="0" fontId="2" fillId="0" borderId="0" xfId="0" applyFont="1" applyAlignment="1">
      <alignment horizontal="center"/>
    </xf>
    <xf numFmtId="0" fontId="8" fillId="0" borderId="0" xfId="3" applyFont="1" applyProtection="1">
      <protection hidden="1"/>
    </xf>
    <xf numFmtId="0" fontId="6" fillId="0" borderId="0" xfId="3"/>
    <xf numFmtId="0" fontId="2" fillId="0" borderId="0" xfId="3" applyFont="1" applyAlignment="1">
      <alignment horizontal="left"/>
    </xf>
    <xf numFmtId="0" fontId="2" fillId="0" borderId="0" xfId="3" applyFont="1"/>
    <xf numFmtId="0" fontId="2" fillId="0" borderId="0" xfId="3" applyFont="1" applyAlignment="1">
      <alignment horizontal="left" wrapText="1"/>
    </xf>
    <xf numFmtId="0" fontId="3" fillId="0" borderId="0" xfId="3" applyFont="1"/>
    <xf numFmtId="0" fontId="2" fillId="0" borderId="21" xfId="3" applyFont="1" applyBorder="1" applyAlignment="1">
      <alignment horizontal="center" vertical="center"/>
    </xf>
    <xf numFmtId="0" fontId="2" fillId="0" borderId="22" xfId="3" applyFont="1" applyBorder="1" applyAlignment="1">
      <alignment horizontal="center" vertical="center"/>
    </xf>
    <xf numFmtId="0" fontId="2" fillId="3" borderId="21" xfId="3" applyFont="1" applyFill="1" applyBorder="1" applyAlignment="1">
      <alignment horizontal="center" vertical="center"/>
    </xf>
    <xf numFmtId="165" fontId="2" fillId="7" borderId="21" xfId="3" applyNumberFormat="1" applyFont="1" applyFill="1" applyBorder="1" applyAlignment="1">
      <alignment horizontal="center" vertical="center"/>
    </xf>
    <xf numFmtId="165" fontId="2" fillId="0" borderId="21" xfId="3" applyNumberFormat="1" applyFont="1" applyBorder="1" applyAlignment="1">
      <alignment horizontal="center" vertical="center"/>
    </xf>
    <xf numFmtId="165" fontId="2" fillId="8" borderId="21" xfId="3" applyNumberFormat="1" applyFont="1" applyFill="1" applyBorder="1" applyAlignment="1">
      <alignment horizontal="center" vertical="center"/>
    </xf>
    <xf numFmtId="165" fontId="2" fillId="9" borderId="21" xfId="3" applyNumberFormat="1" applyFont="1" applyFill="1" applyBorder="1" applyAlignment="1">
      <alignment horizontal="center" vertical="center"/>
    </xf>
    <xf numFmtId="165" fontId="2" fillId="7" borderId="21" xfId="3" applyNumberFormat="1" applyFont="1" applyFill="1" applyBorder="1" applyAlignment="1">
      <alignment horizontal="center" vertical="center" wrapText="1"/>
    </xf>
    <xf numFmtId="165" fontId="2" fillId="7" borderId="23" xfId="3" applyNumberFormat="1" applyFont="1" applyFill="1" applyBorder="1" applyAlignment="1">
      <alignment horizontal="center" vertical="center" wrapText="1"/>
    </xf>
    <xf numFmtId="166" fontId="2" fillId="0" borderId="21" xfId="3" applyNumberFormat="1" applyFont="1" applyBorder="1" applyAlignment="1">
      <alignment horizontal="center" vertical="center"/>
    </xf>
    <xf numFmtId="0" fontId="2" fillId="0" borderId="0" xfId="3" applyFont="1" applyAlignment="1">
      <alignment horizontal="center" vertical="center"/>
    </xf>
    <xf numFmtId="0" fontId="2" fillId="0" borderId="7" xfId="3" applyFont="1" applyBorder="1" applyAlignment="1">
      <alignment horizontal="left"/>
    </xf>
    <xf numFmtId="0" fontId="3" fillId="0" borderId="7" xfId="3" applyFont="1" applyBorder="1" applyAlignment="1">
      <alignment horizontal="left"/>
    </xf>
    <xf numFmtId="0" fontId="2" fillId="3" borderId="7" xfId="3" applyFont="1" applyFill="1" applyBorder="1" applyAlignment="1">
      <alignment horizontal="center"/>
    </xf>
    <xf numFmtId="165" fontId="3" fillId="0" borderId="7" xfId="3" applyNumberFormat="1" applyFont="1" applyBorder="1"/>
    <xf numFmtId="7" fontId="3" fillId="7" borderId="18" xfId="3" applyNumberFormat="1" applyFont="1" applyFill="1" applyBorder="1" applyProtection="1">
      <protection locked="0"/>
    </xf>
    <xf numFmtId="7" fontId="3" fillId="0" borderId="7" xfId="3" applyNumberFormat="1" applyFont="1" applyBorder="1" applyProtection="1">
      <protection locked="0"/>
    </xf>
    <xf numFmtId="7" fontId="3" fillId="8" borderId="6" xfId="3" applyNumberFormat="1" applyFont="1" applyFill="1" applyBorder="1" applyProtection="1">
      <protection locked="0"/>
    </xf>
    <xf numFmtId="7" fontId="3" fillId="9" borderId="18" xfId="3" applyNumberFormat="1" applyFont="1" applyFill="1" applyBorder="1" applyProtection="1">
      <protection locked="0"/>
    </xf>
    <xf numFmtId="7" fontId="3" fillId="7" borderId="6" xfId="3" applyNumberFormat="1" applyFont="1" applyFill="1" applyBorder="1" applyProtection="1">
      <protection locked="0"/>
    </xf>
    <xf numFmtId="7" fontId="3" fillId="7" borderId="7" xfId="3" applyNumberFormat="1" applyFont="1" applyFill="1" applyBorder="1" applyProtection="1">
      <protection locked="0"/>
    </xf>
    <xf numFmtId="0" fontId="3" fillId="0" borderId="7" xfId="3" applyFont="1" applyBorder="1" applyAlignment="1">
      <alignment horizontal="right"/>
    </xf>
    <xf numFmtId="166" fontId="3" fillId="0" borderId="7" xfId="3" applyNumberFormat="1" applyFont="1" applyBorder="1"/>
    <xf numFmtId="0" fontId="3" fillId="0" borderId="7" xfId="3" applyFont="1" applyBorder="1"/>
    <xf numFmtId="0" fontId="2" fillId="0" borderId="2" xfId="3" applyFont="1" applyBorder="1" applyAlignment="1">
      <alignment horizontal="left"/>
    </xf>
    <xf numFmtId="0" fontId="3" fillId="0" borderId="2" xfId="3" applyFont="1" applyBorder="1" applyAlignment="1">
      <alignment horizontal="left"/>
    </xf>
    <xf numFmtId="0" fontId="2" fillId="3" borderId="2" xfId="3" applyFont="1" applyFill="1" applyBorder="1" applyAlignment="1">
      <alignment horizontal="center"/>
    </xf>
    <xf numFmtId="165" fontId="3" fillId="0" borderId="2" xfId="3" applyNumberFormat="1" applyFont="1" applyBorder="1"/>
    <xf numFmtId="7" fontId="3" fillId="7" borderId="3" xfId="3" applyNumberFormat="1" applyFont="1" applyFill="1" applyBorder="1" applyProtection="1">
      <protection locked="0"/>
    </xf>
    <xf numFmtId="7" fontId="3" fillId="0" borderId="2" xfId="3" applyNumberFormat="1" applyFont="1" applyBorder="1" applyProtection="1">
      <protection locked="0"/>
    </xf>
    <xf numFmtId="7" fontId="3" fillId="8" borderId="4" xfId="3" applyNumberFormat="1" applyFont="1" applyFill="1" applyBorder="1" applyProtection="1">
      <protection locked="0"/>
    </xf>
    <xf numFmtId="7" fontId="3" fillId="9" borderId="3" xfId="3" applyNumberFormat="1" applyFont="1" applyFill="1" applyBorder="1" applyProtection="1">
      <protection locked="0"/>
    </xf>
    <xf numFmtId="7" fontId="3" fillId="7" borderId="4" xfId="3" applyNumberFormat="1" applyFont="1" applyFill="1" applyBorder="1" applyProtection="1">
      <protection locked="0"/>
    </xf>
    <xf numFmtId="7" fontId="3" fillId="7" borderId="2" xfId="3" applyNumberFormat="1" applyFont="1" applyFill="1" applyBorder="1" applyProtection="1">
      <protection locked="0"/>
    </xf>
    <xf numFmtId="0" fontId="3" fillId="0" borderId="2" xfId="3" applyFont="1" applyBorder="1" applyAlignment="1">
      <alignment horizontal="right"/>
    </xf>
    <xf numFmtId="166" fontId="3" fillId="0" borderId="2" xfId="3" applyNumberFormat="1" applyFont="1" applyBorder="1"/>
    <xf numFmtId="14" fontId="3" fillId="0" borderId="2" xfId="3" applyNumberFormat="1" applyFont="1" applyBorder="1"/>
    <xf numFmtId="0" fontId="3" fillId="0" borderId="2" xfId="3" applyFont="1" applyBorder="1"/>
    <xf numFmtId="0" fontId="3" fillId="7" borderId="3" xfId="3" applyFont="1" applyFill="1" applyBorder="1"/>
    <xf numFmtId="0" fontId="3" fillId="8" borderId="4" xfId="3" applyFont="1" applyFill="1" applyBorder="1"/>
    <xf numFmtId="0" fontId="3" fillId="9" borderId="3" xfId="3" applyFont="1" applyFill="1" applyBorder="1"/>
    <xf numFmtId="0" fontId="3" fillId="7" borderId="4" xfId="3" applyFont="1" applyFill="1" applyBorder="1"/>
    <xf numFmtId="0" fontId="3" fillId="7" borderId="2" xfId="3" applyFont="1" applyFill="1" applyBorder="1"/>
    <xf numFmtId="0" fontId="2" fillId="3" borderId="2" xfId="3" applyFont="1" applyFill="1" applyBorder="1"/>
    <xf numFmtId="0" fontId="2" fillId="0" borderId="2" xfId="3" applyFont="1" applyBorder="1" applyAlignment="1">
      <alignment horizontal="right"/>
    </xf>
    <xf numFmtId="166" fontId="2" fillId="0" borderId="2" xfId="3" applyNumberFormat="1" applyFont="1" applyBorder="1"/>
    <xf numFmtId="0" fontId="2" fillId="0" borderId="2" xfId="3" applyFont="1" applyBorder="1"/>
    <xf numFmtId="165" fontId="3" fillId="7" borderId="3" xfId="3" applyNumberFormat="1" applyFont="1" applyFill="1" applyBorder="1"/>
    <xf numFmtId="165" fontId="3" fillId="8" borderId="4" xfId="3" applyNumberFormat="1" applyFont="1" applyFill="1" applyBorder="1"/>
    <xf numFmtId="165" fontId="3" fillId="9" borderId="3" xfId="3" applyNumberFormat="1" applyFont="1" applyFill="1" applyBorder="1"/>
    <xf numFmtId="165" fontId="3" fillId="7" borderId="4" xfId="3" applyNumberFormat="1" applyFont="1" applyFill="1" applyBorder="1"/>
    <xf numFmtId="165" fontId="3" fillId="7" borderId="2" xfId="3" applyNumberFormat="1" applyFont="1" applyFill="1" applyBorder="1"/>
    <xf numFmtId="165" fontId="3" fillId="3" borderId="2" xfId="3" applyNumberFormat="1" applyFont="1" applyFill="1" applyBorder="1"/>
    <xf numFmtId="165" fontId="18" fillId="3" borderId="2" xfId="3" applyNumberFormat="1" applyFont="1" applyFill="1" applyBorder="1"/>
    <xf numFmtId="165" fontId="18" fillId="0" borderId="2" xfId="3" applyNumberFormat="1" applyFont="1" applyBorder="1"/>
    <xf numFmtId="0" fontId="2" fillId="0" borderId="24" xfId="3" applyFont="1" applyBorder="1"/>
    <xf numFmtId="0" fontId="3" fillId="0" borderId="12" xfId="3" applyFont="1" applyBorder="1"/>
    <xf numFmtId="0" fontId="2" fillId="0" borderId="12" xfId="3" applyFont="1" applyBorder="1" applyAlignment="1">
      <alignment horizontal="right"/>
    </xf>
    <xf numFmtId="166" fontId="2" fillId="0" borderId="25" xfId="3" applyNumberFormat="1" applyFont="1" applyBorder="1"/>
    <xf numFmtId="3" fontId="3" fillId="0" borderId="12" xfId="3" applyNumberFormat="1" applyFont="1" applyBorder="1"/>
    <xf numFmtId="165" fontId="3" fillId="0" borderId="12" xfId="3" applyNumberFormat="1" applyFont="1" applyBorder="1"/>
    <xf numFmtId="9" fontId="3" fillId="8" borderId="25" xfId="4" applyFont="1" applyFill="1" applyBorder="1"/>
    <xf numFmtId="165" fontId="2" fillId="0" borderId="12" xfId="3" applyNumberFormat="1" applyFont="1" applyBorder="1" applyAlignment="1">
      <alignment horizontal="left"/>
    </xf>
    <xf numFmtId="166" fontId="3" fillId="0" borderId="26" xfId="3" applyNumberFormat="1" applyFont="1" applyBorder="1"/>
    <xf numFmtId="0" fontId="2" fillId="0" borderId="27" xfId="3" applyFont="1" applyBorder="1"/>
    <xf numFmtId="0" fontId="2" fillId="0" borderId="0" xfId="3" applyFont="1" applyAlignment="1">
      <alignment horizontal="right"/>
    </xf>
    <xf numFmtId="9" fontId="5" fillId="0" borderId="0" xfId="3" applyNumberFormat="1" applyFont="1"/>
    <xf numFmtId="3" fontId="2" fillId="0" borderId="0" xfId="3" applyNumberFormat="1" applyFont="1"/>
    <xf numFmtId="3" fontId="3" fillId="0" borderId="0" xfId="3" applyNumberFormat="1" applyFont="1"/>
    <xf numFmtId="0" fontId="3" fillId="9" borderId="2" xfId="4" applyNumberFormat="1" applyFont="1" applyFill="1" applyBorder="1"/>
    <xf numFmtId="165" fontId="2" fillId="0" borderId="0" xfId="3" applyNumberFormat="1" applyFont="1" applyAlignment="1">
      <alignment horizontal="left"/>
    </xf>
    <xf numFmtId="166" fontId="3" fillId="0" borderId="28" xfId="3" applyNumberFormat="1" applyFont="1" applyBorder="1"/>
    <xf numFmtId="0" fontId="2" fillId="0" borderId="29" xfId="3" applyFont="1" applyBorder="1"/>
    <xf numFmtId="0" fontId="3" fillId="0" borderId="30" xfId="3" applyFont="1" applyBorder="1"/>
    <xf numFmtId="3" fontId="2" fillId="0" borderId="30" xfId="3" applyNumberFormat="1" applyFont="1" applyBorder="1"/>
    <xf numFmtId="1" fontId="3" fillId="0" borderId="30" xfId="3" applyNumberFormat="1" applyFont="1" applyBorder="1"/>
    <xf numFmtId="164" fontId="2" fillId="7" borderId="31" xfId="3" applyNumberFormat="1" applyFont="1" applyFill="1" applyBorder="1"/>
    <xf numFmtId="0" fontId="2" fillId="0" borderId="30" xfId="3" applyFont="1" applyBorder="1"/>
    <xf numFmtId="9" fontId="3" fillId="0" borderId="21" xfId="4" applyFont="1" applyBorder="1"/>
    <xf numFmtId="165" fontId="2" fillId="0" borderId="30" xfId="3" applyNumberFormat="1" applyFont="1" applyBorder="1" applyAlignment="1">
      <alignment horizontal="left"/>
    </xf>
    <xf numFmtId="166" fontId="3" fillId="0" borderId="32" xfId="3" applyNumberFormat="1" applyFont="1" applyBorder="1"/>
    <xf numFmtId="1" fontId="3" fillId="0" borderId="0" xfId="3" applyNumberFormat="1" applyFont="1"/>
    <xf numFmtId="164" fontId="2" fillId="0" borderId="0" xfId="3" applyNumberFormat="1" applyFont="1"/>
    <xf numFmtId="9" fontId="3" fillId="0" borderId="0" xfId="4" applyFont="1" applyBorder="1"/>
    <xf numFmtId="166" fontId="3" fillId="0" borderId="0" xfId="3" applyNumberFormat="1" applyFont="1"/>
    <xf numFmtId="165" fontId="3" fillId="0" borderId="0" xfId="0" applyNumberFormat="1" applyFont="1"/>
    <xf numFmtId="0" fontId="2" fillId="0" borderId="2" xfId="3" applyFont="1" applyBorder="1" applyAlignment="1">
      <alignment horizontal="center"/>
    </xf>
    <xf numFmtId="165" fontId="3" fillId="0" borderId="2" xfId="3" applyNumberFormat="1" applyFont="1" applyBorder="1" applyAlignment="1">
      <alignment horizontal="right" vertical="top" wrapText="1"/>
    </xf>
    <xf numFmtId="165" fontId="3" fillId="0" borderId="0" xfId="3" applyNumberFormat="1" applyFont="1"/>
    <xf numFmtId="0" fontId="3" fillId="0" borderId="1" xfId="3" applyFont="1" applyBorder="1" applyAlignment="1" applyProtection="1">
      <alignment horizontal="left"/>
      <protection locked="0"/>
    </xf>
    <xf numFmtId="0" fontId="3" fillId="2" borderId="14" xfId="3" applyFont="1" applyFill="1" applyBorder="1" applyAlignment="1" applyProtection="1">
      <alignment horizontal="right"/>
      <protection locked="0"/>
    </xf>
    <xf numFmtId="0" fontId="3" fillId="2" borderId="1" xfId="3" applyFont="1" applyFill="1" applyBorder="1" applyAlignment="1" applyProtection="1">
      <alignment horizontal="right"/>
      <protection locked="0"/>
    </xf>
    <xf numFmtId="0" fontId="2" fillId="2" borderId="8" xfId="3" applyFont="1" applyFill="1" applyBorder="1" applyAlignment="1">
      <alignment horizontal="left"/>
    </xf>
    <xf numFmtId="0" fontId="2" fillId="2" borderId="3" xfId="3" applyFont="1" applyFill="1" applyBorder="1" applyAlignment="1">
      <alignment horizontal="right"/>
    </xf>
    <xf numFmtId="0" fontId="2" fillId="2" borderId="2" xfId="3" applyFont="1" applyFill="1" applyBorder="1" applyAlignment="1">
      <alignment horizontal="right"/>
    </xf>
    <xf numFmtId="0" fontId="2" fillId="2" borderId="4" xfId="3" applyFont="1" applyFill="1" applyBorder="1" applyAlignment="1">
      <alignment horizontal="right"/>
    </xf>
    <xf numFmtId="0" fontId="21" fillId="0" borderId="9" xfId="3" applyFont="1" applyBorder="1"/>
    <xf numFmtId="0" fontId="21" fillId="0" borderId="6" xfId="3" applyFont="1" applyBorder="1"/>
    <xf numFmtId="0" fontId="21" fillId="0" borderId="27" xfId="3" applyFont="1" applyBorder="1" applyAlignment="1">
      <alignment horizontal="left"/>
    </xf>
    <xf numFmtId="49" fontId="3" fillId="0" borderId="27" xfId="3" applyNumberFormat="1" applyFont="1" applyBorder="1" applyProtection="1">
      <protection locked="0"/>
    </xf>
    <xf numFmtId="0" fontId="3" fillId="0" borderId="0" xfId="3" applyFont="1" applyAlignment="1" applyProtection="1">
      <alignment horizontal="left"/>
      <protection locked="0"/>
    </xf>
    <xf numFmtId="49" fontId="2" fillId="2" borderId="34" xfId="3" applyNumberFormat="1" applyFont="1" applyFill="1" applyBorder="1" applyProtection="1">
      <protection locked="0"/>
    </xf>
    <xf numFmtId="49" fontId="3" fillId="0" borderId="0" xfId="3" applyNumberFormat="1" applyFont="1" applyAlignment="1" applyProtection="1">
      <alignment horizontal="left"/>
      <protection locked="0"/>
    </xf>
    <xf numFmtId="49" fontId="3" fillId="0" borderId="0" xfId="3" applyNumberFormat="1" applyFont="1" applyAlignment="1" applyProtection="1">
      <alignment horizontal="right"/>
      <protection locked="0"/>
    </xf>
    <xf numFmtId="0" fontId="2" fillId="0" borderId="9" xfId="0" applyFont="1" applyBorder="1" applyAlignment="1">
      <alignment horizontal="left"/>
    </xf>
    <xf numFmtId="0" fontId="19" fillId="0" borderId="0" xfId="0" applyFont="1" applyAlignment="1">
      <alignment wrapText="1"/>
    </xf>
    <xf numFmtId="0" fontId="8" fillId="0" borderId="0" xfId="0" applyFont="1"/>
    <xf numFmtId="164" fontId="2" fillId="0" borderId="9" xfId="0" applyNumberFormat="1" applyFont="1" applyBorder="1" applyProtection="1">
      <protection locked="0"/>
    </xf>
    <xf numFmtId="0" fontId="3" fillId="0" borderId="0" xfId="3" applyFont="1" applyAlignment="1" applyProtection="1">
      <alignment horizontal="center"/>
      <protection locked="0"/>
    </xf>
    <xf numFmtId="0" fontId="2" fillId="2" borderId="8" xfId="3" applyFont="1" applyFill="1" applyBorder="1" applyAlignment="1">
      <alignment horizontal="center"/>
    </xf>
    <xf numFmtId="49" fontId="5" fillId="0" borderId="0" xfId="3" applyNumberFormat="1" applyFont="1" applyAlignment="1" applyProtection="1">
      <alignment horizontal="right"/>
      <protection locked="0"/>
    </xf>
    <xf numFmtId="0" fontId="3" fillId="0" borderId="14" xfId="3" applyFont="1" applyBorder="1" applyAlignment="1" applyProtection="1">
      <alignment horizontal="left"/>
      <protection locked="0"/>
    </xf>
    <xf numFmtId="0" fontId="3" fillId="0" borderId="33" xfId="3" applyFont="1" applyBorder="1" applyAlignment="1" applyProtection="1">
      <alignment horizontal="left"/>
      <protection locked="0"/>
    </xf>
    <xf numFmtId="0" fontId="2" fillId="0" borderId="21" xfId="3" applyFont="1" applyBorder="1" applyAlignment="1">
      <alignment horizontal="center" vertical="center" wrapText="1"/>
    </xf>
    <xf numFmtId="0" fontId="3" fillId="0" borderId="0" xfId="3" applyFont="1" applyAlignment="1">
      <alignment horizontal="left" wrapText="1"/>
    </xf>
    <xf numFmtId="0" fontId="3" fillId="0" borderId="0" xfId="3" applyFont="1" applyAlignment="1">
      <alignment wrapText="1"/>
    </xf>
    <xf numFmtId="0" fontId="2" fillId="2" borderId="3" xfId="3" applyFont="1" applyFill="1" applyBorder="1" applyAlignment="1">
      <alignment horizontal="center" vertical="center" wrapText="1"/>
    </xf>
    <xf numFmtId="0" fontId="2" fillId="2" borderId="8" xfId="3" applyFont="1" applyFill="1" applyBorder="1" applyAlignment="1">
      <alignment horizontal="center" vertical="center"/>
    </xf>
    <xf numFmtId="0" fontId="2" fillId="2" borderId="4" xfId="3" applyFont="1" applyFill="1" applyBorder="1" applyAlignment="1">
      <alignment horizontal="center" vertical="center"/>
    </xf>
    <xf numFmtId="0" fontId="2" fillId="0" borderId="34" xfId="3" applyFont="1" applyBorder="1"/>
    <xf numFmtId="0" fontId="2" fillId="0" borderId="8" xfId="3" applyFont="1" applyBorder="1" applyAlignment="1">
      <alignment horizontal="center"/>
    </xf>
    <xf numFmtId="0" fontId="2" fillId="0" borderId="8" xfId="3" applyFont="1" applyBorder="1"/>
    <xf numFmtId="0" fontId="2" fillId="0" borderId="8" xfId="3" applyFont="1" applyBorder="1" applyAlignment="1">
      <alignment horizontal="center" wrapText="1"/>
    </xf>
    <xf numFmtId="0" fontId="2" fillId="0" borderId="4" xfId="3" applyFont="1" applyBorder="1" applyAlignment="1">
      <alignment horizontal="center" wrapText="1"/>
    </xf>
    <xf numFmtId="0" fontId="3" fillId="2" borderId="5" xfId="3" applyFont="1" applyFill="1" applyBorder="1" applyAlignment="1" applyProtection="1">
      <alignment horizontal="right"/>
      <protection locked="0"/>
    </xf>
    <xf numFmtId="0" fontId="3" fillId="2" borderId="33" xfId="3" applyFont="1" applyFill="1" applyBorder="1" applyAlignment="1" applyProtection="1">
      <alignment horizontal="right"/>
      <protection locked="0"/>
    </xf>
    <xf numFmtId="0" fontId="3" fillId="2" borderId="7" xfId="3" applyFont="1" applyFill="1" applyBorder="1" applyAlignment="1" applyProtection="1">
      <alignment horizontal="right"/>
      <protection locked="0"/>
    </xf>
    <xf numFmtId="0" fontId="0" fillId="0" borderId="27" xfId="0" applyBorder="1"/>
    <xf numFmtId="164" fontId="2" fillId="7" borderId="5" xfId="3" applyNumberFormat="1" applyFont="1" applyFill="1" applyBorder="1"/>
    <xf numFmtId="7" fontId="2" fillId="3" borderId="21" xfId="3" applyNumberFormat="1" applyFont="1" applyFill="1" applyBorder="1" applyAlignment="1" applyProtection="1">
      <alignment horizontal="center" vertical="center"/>
      <protection locked="0"/>
    </xf>
    <xf numFmtId="7" fontId="3" fillId="3" borderId="7" xfId="3" applyNumberFormat="1" applyFont="1" applyFill="1" applyBorder="1" applyProtection="1">
      <protection locked="0"/>
    </xf>
    <xf numFmtId="7" fontId="3" fillId="3" borderId="2" xfId="3" applyNumberFormat="1" applyFont="1" applyFill="1" applyBorder="1" applyProtection="1">
      <protection locked="0"/>
    </xf>
    <xf numFmtId="7" fontId="2" fillId="3" borderId="2" xfId="3" applyNumberFormat="1" applyFont="1" applyFill="1" applyBorder="1" applyProtection="1">
      <protection locked="0"/>
    </xf>
    <xf numFmtId="165" fontId="2" fillId="0" borderId="2" xfId="3" applyNumberFormat="1" applyFont="1" applyBorder="1"/>
    <xf numFmtId="0" fontId="2" fillId="0" borderId="0" xfId="0" applyFont="1" applyAlignment="1">
      <alignment horizontal="left"/>
    </xf>
    <xf numFmtId="0" fontId="3" fillId="0" borderId="0" xfId="0" applyFont="1" applyAlignment="1">
      <alignment horizontal="left"/>
    </xf>
    <xf numFmtId="0" fontId="3" fillId="0" borderId="14" xfId="0" applyFont="1" applyBorder="1" applyAlignment="1">
      <alignment horizontal="center"/>
    </xf>
    <xf numFmtId="0" fontId="2" fillId="0" borderId="0" xfId="0" applyFont="1"/>
    <xf numFmtId="0" fontId="2" fillId="0" borderId="14" xfId="0" applyFont="1" applyBorder="1" applyAlignment="1">
      <alignment horizontal="center"/>
    </xf>
    <xf numFmtId="0" fontId="3" fillId="0" borderId="14" xfId="0" applyFont="1" applyBorder="1"/>
    <xf numFmtId="0" fontId="3" fillId="0" borderId="18" xfId="0" applyFont="1" applyBorder="1"/>
    <xf numFmtId="0" fontId="2" fillId="0" borderId="1" xfId="0" applyFont="1" applyBorder="1" applyAlignment="1">
      <alignment horizontal="center" wrapText="1"/>
    </xf>
    <xf numFmtId="164" fontId="2" fillId="0" borderId="1" xfId="0" applyNumberFormat="1" applyFont="1" applyBorder="1" applyProtection="1">
      <protection locked="0"/>
    </xf>
    <xf numFmtId="164" fontId="3" fillId="0" borderId="1" xfId="0" applyNumberFormat="1" applyFont="1" applyBorder="1" applyAlignment="1" applyProtection="1">
      <alignment horizontal="right"/>
      <protection locked="0"/>
    </xf>
    <xf numFmtId="164" fontId="2" fillId="0" borderId="1" xfId="0" applyNumberFormat="1" applyFont="1" applyBorder="1" applyAlignment="1" applyProtection="1">
      <alignment horizontal="center"/>
      <protection locked="0"/>
    </xf>
    <xf numFmtId="164" fontId="3" fillId="0" borderId="1" xfId="0" applyNumberFormat="1" applyFont="1" applyBorder="1" applyAlignment="1">
      <alignment horizontal="right"/>
    </xf>
    <xf numFmtId="0" fontId="4" fillId="0" borderId="1" xfId="0" applyFont="1" applyBorder="1"/>
    <xf numFmtId="164" fontId="2" fillId="0" borderId="1" xfId="0" applyNumberFormat="1" applyFont="1" applyBorder="1" applyProtection="1">
      <protection hidden="1"/>
    </xf>
    <xf numFmtId="164" fontId="2" fillId="0" borderId="1" xfId="0" applyNumberFormat="1" applyFont="1" applyBorder="1" applyAlignment="1">
      <alignment vertical="center"/>
    </xf>
    <xf numFmtId="164" fontId="2" fillId="0" borderId="6" xfId="0" applyNumberFormat="1" applyFont="1" applyBorder="1" applyProtection="1">
      <protection locked="0"/>
    </xf>
    <xf numFmtId="164" fontId="2" fillId="13" borderId="1" xfId="0" applyNumberFormat="1" applyFont="1" applyFill="1" applyBorder="1" applyAlignment="1" applyProtection="1">
      <alignment horizontal="right"/>
      <protection hidden="1"/>
    </xf>
    <xf numFmtId="164" fontId="2" fillId="13" borderId="1" xfId="0" applyNumberFormat="1" applyFont="1" applyFill="1" applyBorder="1" applyProtection="1">
      <protection hidden="1"/>
    </xf>
    <xf numFmtId="164" fontId="2" fillId="0" borderId="0" xfId="0" applyNumberFormat="1" applyFont="1" applyProtection="1">
      <protection locked="0"/>
    </xf>
    <xf numFmtId="164" fontId="2" fillId="0" borderId="0" xfId="0" applyNumberFormat="1" applyFont="1" applyProtection="1">
      <protection hidden="1"/>
    </xf>
    <xf numFmtId="164" fontId="2" fillId="13" borderId="0" xfId="0" applyNumberFormat="1" applyFont="1" applyFill="1" applyProtection="1">
      <protection locked="0"/>
    </xf>
    <xf numFmtId="164" fontId="2" fillId="13" borderId="0" xfId="0" applyNumberFormat="1" applyFont="1" applyFill="1" applyProtection="1">
      <protection hidden="1"/>
    </xf>
    <xf numFmtId="0" fontId="0" fillId="0" borderId="0" xfId="0" applyAlignment="1">
      <alignment wrapText="1"/>
    </xf>
    <xf numFmtId="164" fontId="2" fillId="0" borderId="0" xfId="0" applyNumberFormat="1" applyFont="1" applyAlignment="1" applyProtection="1">
      <alignment horizontal="center"/>
      <protection locked="0"/>
    </xf>
    <xf numFmtId="1" fontId="3" fillId="0" borderId="0" xfId="0" applyNumberFormat="1" applyFont="1" applyAlignment="1">
      <alignment horizontal="right"/>
    </xf>
    <xf numFmtId="0" fontId="28" fillId="0" borderId="0" xfId="0" applyFont="1"/>
    <xf numFmtId="164" fontId="3" fillId="0" borderId="0" xfId="0" applyNumberFormat="1" applyFont="1" applyAlignment="1">
      <alignment horizontal="right"/>
    </xf>
    <xf numFmtId="1" fontId="3" fillId="0" borderId="9" xfId="0" applyNumberFormat="1" applyFont="1" applyBorder="1" applyAlignment="1">
      <alignment horizontal="right"/>
    </xf>
    <xf numFmtId="0" fontId="28" fillId="0" borderId="9" xfId="0" applyFont="1" applyBorder="1"/>
    <xf numFmtId="166" fontId="3" fillId="0" borderId="9" xfId="0" applyNumberFormat="1" applyFont="1" applyBorder="1" applyAlignment="1">
      <alignment horizontal="right"/>
    </xf>
    <xf numFmtId="166" fontId="2" fillId="0" borderId="9" xfId="0" applyNumberFormat="1" applyFont="1" applyBorder="1" applyAlignment="1">
      <alignment horizontal="right"/>
    </xf>
    <xf numFmtId="166" fontId="3" fillId="0" borderId="6" xfId="0" applyNumberFormat="1" applyFont="1" applyBorder="1" applyAlignment="1">
      <alignment horizontal="right"/>
    </xf>
    <xf numFmtId="0" fontId="2" fillId="0" borderId="0" xfId="0" applyFont="1" applyAlignment="1">
      <alignment horizontal="center" wrapText="1"/>
    </xf>
    <xf numFmtId="164" fontId="3" fillId="0" borderId="0" xfId="0" applyNumberFormat="1" applyFont="1" applyAlignment="1" applyProtection="1">
      <alignment horizontal="right"/>
      <protection locked="0"/>
    </xf>
    <xf numFmtId="164" fontId="2" fillId="13" borderId="0" xfId="0" applyNumberFormat="1" applyFont="1" applyFill="1" applyAlignment="1" applyProtection="1">
      <alignment horizontal="right"/>
      <protection hidden="1"/>
    </xf>
    <xf numFmtId="0" fontId="4" fillId="0" borderId="0" xfId="0" applyFont="1" applyAlignment="1">
      <alignment horizontal="left"/>
    </xf>
    <xf numFmtId="0" fontId="4" fillId="0" borderId="0" xfId="0" applyFont="1"/>
    <xf numFmtId="164" fontId="2" fillId="0" borderId="0" xfId="0" applyNumberFormat="1" applyFont="1" applyAlignment="1">
      <alignment vertical="center"/>
    </xf>
    <xf numFmtId="165" fontId="2" fillId="12" borderId="21" xfId="3" applyNumberFormat="1" applyFont="1" applyFill="1" applyBorder="1" applyAlignment="1">
      <alignment horizontal="center" vertical="center" wrapText="1"/>
    </xf>
    <xf numFmtId="0" fontId="3" fillId="0" borderId="14" xfId="3" applyFont="1" applyBorder="1" applyAlignment="1">
      <alignment horizontal="left" wrapText="1"/>
    </xf>
    <xf numFmtId="0" fontId="3" fillId="0" borderId="0" xfId="3" applyFont="1" applyAlignment="1">
      <alignment horizontal="left" wrapText="1"/>
    </xf>
    <xf numFmtId="0" fontId="3" fillId="0" borderId="1" xfId="3" applyFont="1" applyBorder="1" applyAlignment="1">
      <alignment horizontal="left" wrapText="1"/>
    </xf>
    <xf numFmtId="0" fontId="2" fillId="0" borderId="15" xfId="3" applyFont="1" applyBorder="1" applyAlignment="1">
      <alignment horizontal="center"/>
    </xf>
    <xf numFmtId="0" fontId="2" fillId="0" borderId="17" xfId="3" applyFont="1" applyBorder="1" applyAlignment="1">
      <alignment horizontal="center"/>
    </xf>
    <xf numFmtId="0" fontId="3" fillId="0" borderId="9" xfId="3" applyFont="1" applyBorder="1" applyAlignment="1">
      <alignment horizontal="center" wrapText="1"/>
    </xf>
    <xf numFmtId="0" fontId="0" fillId="0" borderId="0" xfId="0" applyAlignment="1">
      <alignment horizontal="left" wrapText="1"/>
    </xf>
    <xf numFmtId="0" fontId="0" fillId="0" borderId="1" xfId="0" applyBorder="1" applyAlignment="1">
      <alignment horizontal="left" wrapText="1"/>
    </xf>
    <xf numFmtId="0" fontId="2" fillId="0" borderId="0" xfId="3" applyFont="1" applyAlignment="1">
      <alignment horizontal="left" wrapText="1"/>
    </xf>
    <xf numFmtId="0" fontId="3" fillId="0" borderId="2" xfId="3" applyFont="1" applyBorder="1" applyAlignment="1">
      <alignment horizontal="left"/>
    </xf>
    <xf numFmtId="0" fontId="3" fillId="0" borderId="0" xfId="3" applyFont="1" applyAlignment="1">
      <alignment horizontal="left"/>
    </xf>
    <xf numFmtId="0" fontId="3" fillId="0" borderId="1" xfId="3" applyFont="1" applyBorder="1" applyAlignment="1">
      <alignment horizontal="left"/>
    </xf>
    <xf numFmtId="0" fontId="3" fillId="0" borderId="3" xfId="3" applyFont="1" applyBorder="1" applyAlignment="1">
      <alignment horizontal="left"/>
    </xf>
    <xf numFmtId="0" fontId="3" fillId="0" borderId="8" xfId="3" applyFont="1" applyBorder="1" applyAlignment="1">
      <alignment horizontal="left"/>
    </xf>
    <xf numFmtId="0" fontId="3" fillId="0" borderId="4" xfId="3" applyFont="1" applyBorder="1" applyAlignment="1">
      <alignment horizontal="left"/>
    </xf>
    <xf numFmtId="0" fontId="3" fillId="0" borderId="14" xfId="3" applyFont="1" applyBorder="1" applyAlignment="1">
      <alignment horizontal="left"/>
    </xf>
    <xf numFmtId="0" fontId="2" fillId="7" borderId="14" xfId="3" applyFont="1" applyFill="1" applyBorder="1" applyAlignment="1">
      <alignment horizontal="left"/>
    </xf>
    <xf numFmtId="0" fontId="2" fillId="7" borderId="0" xfId="3" applyFont="1" applyFill="1" applyAlignment="1">
      <alignment horizontal="left"/>
    </xf>
    <xf numFmtId="0" fontId="2" fillId="12" borderId="0" xfId="3" applyFont="1" applyFill="1" applyAlignment="1">
      <alignment horizontal="left"/>
    </xf>
    <xf numFmtId="0" fontId="2" fillId="12" borderId="1" xfId="3" applyFont="1" applyFill="1" applyBorder="1" applyAlignment="1">
      <alignment horizontal="left"/>
    </xf>
    <xf numFmtId="0" fontId="2" fillId="7" borderId="18" xfId="3" applyFont="1" applyFill="1" applyBorder="1" applyAlignment="1">
      <alignment horizontal="left"/>
    </xf>
    <xf numFmtId="0" fontId="2" fillId="7" borderId="9" xfId="3" applyFont="1" applyFill="1" applyBorder="1" applyAlignment="1">
      <alignment horizontal="left"/>
    </xf>
    <xf numFmtId="0" fontId="2" fillId="12" borderId="9" xfId="3" applyFont="1" applyFill="1" applyBorder="1" applyAlignment="1">
      <alignment horizontal="left"/>
    </xf>
    <xf numFmtId="0" fontId="2" fillId="12" borderId="6" xfId="3" applyFont="1" applyFill="1" applyBorder="1" applyAlignment="1">
      <alignment horizontal="left"/>
    </xf>
    <xf numFmtId="0" fontId="3" fillId="0" borderId="0" xfId="3" applyFont="1" applyAlignment="1">
      <alignment horizontal="left" vertical="center" wrapText="1"/>
    </xf>
    <xf numFmtId="0" fontId="0" fillId="0" borderId="0" xfId="0" applyAlignment="1">
      <alignment vertical="center" wrapText="1"/>
    </xf>
    <xf numFmtId="0" fontId="2" fillId="7" borderId="2" xfId="3" applyFont="1" applyFill="1" applyBorder="1" applyAlignment="1">
      <alignment horizontal="center" vertical="center"/>
    </xf>
    <xf numFmtId="0" fontId="2" fillId="12" borderId="2" xfId="3" applyFont="1" applyFill="1" applyBorder="1" applyAlignment="1">
      <alignment horizontal="center" vertical="center"/>
    </xf>
    <xf numFmtId="0" fontId="3" fillId="0" borderId="1" xfId="3" applyFont="1" applyBorder="1" applyAlignment="1">
      <alignment horizontal="left" vertical="center" wrapText="1"/>
    </xf>
    <xf numFmtId="0" fontId="4" fillId="0" borderId="3" xfId="3" applyFont="1" applyBorder="1" applyAlignment="1">
      <alignment horizontal="left" vertical="center" wrapText="1"/>
    </xf>
    <xf numFmtId="0" fontId="4" fillId="0" borderId="8" xfId="3" applyFont="1" applyBorder="1" applyAlignment="1">
      <alignment horizontal="left" vertical="center" wrapText="1"/>
    </xf>
    <xf numFmtId="0" fontId="4" fillId="0" borderId="4" xfId="3" applyFont="1" applyBorder="1" applyAlignment="1">
      <alignment horizontal="left" vertical="center" wrapText="1"/>
    </xf>
    <xf numFmtId="0" fontId="4" fillId="0" borderId="3" xfId="3" applyFont="1" applyBorder="1" applyAlignment="1">
      <alignment vertical="center" wrapText="1"/>
    </xf>
    <xf numFmtId="0" fontId="4" fillId="0" borderId="8" xfId="3" applyFont="1" applyBorder="1" applyAlignment="1">
      <alignment vertical="center" wrapText="1"/>
    </xf>
    <xf numFmtId="0" fontId="4" fillId="0" borderId="4" xfId="3" applyFont="1" applyBorder="1" applyAlignment="1">
      <alignment vertical="center" wrapText="1"/>
    </xf>
    <xf numFmtId="0" fontId="2" fillId="0" borderId="0" xfId="3" applyFont="1" applyAlignment="1">
      <alignment horizontal="left"/>
    </xf>
    <xf numFmtId="0" fontId="2" fillId="11" borderId="0" xfId="3" applyFont="1" applyFill="1" applyAlignment="1">
      <alignment horizontal="center" wrapText="1"/>
    </xf>
    <xf numFmtId="0" fontId="2" fillId="12" borderId="3" xfId="3" applyFont="1" applyFill="1" applyBorder="1" applyAlignment="1">
      <alignment horizontal="center" vertical="center"/>
    </xf>
    <xf numFmtId="0" fontId="2" fillId="12" borderId="8" xfId="3" applyFont="1" applyFill="1" applyBorder="1" applyAlignment="1">
      <alignment horizontal="center" vertical="center"/>
    </xf>
    <xf numFmtId="0" fontId="2" fillId="12" borderId="4" xfId="3" applyFont="1" applyFill="1" applyBorder="1" applyAlignment="1">
      <alignment horizontal="center" vertical="center"/>
    </xf>
    <xf numFmtId="0" fontId="2" fillId="6" borderId="0" xfId="3" applyFont="1" applyFill="1" applyAlignment="1">
      <alignment horizontal="center" wrapText="1"/>
    </xf>
    <xf numFmtId="0" fontId="25" fillId="6" borderId="0" xfId="0" applyFont="1" applyFill="1" applyAlignment="1">
      <alignment horizontal="center" wrapText="1"/>
    </xf>
    <xf numFmtId="0" fontId="23" fillId="0" borderId="0" xfId="3" applyFont="1" applyAlignment="1">
      <alignment horizontal="left" wrapText="1"/>
    </xf>
    <xf numFmtId="0" fontId="24" fillId="0" borderId="0" xfId="0" applyFont="1" applyAlignment="1">
      <alignment horizontal="left" wrapText="1"/>
    </xf>
    <xf numFmtId="0" fontId="3" fillId="0" borderId="0" xfId="3" applyFont="1" applyAlignment="1">
      <alignment horizontal="center"/>
    </xf>
    <xf numFmtId="0" fontId="2" fillId="13" borderId="3" xfId="3" applyFont="1" applyFill="1" applyBorder="1" applyAlignment="1">
      <alignment horizontal="left"/>
    </xf>
    <xf numFmtId="0" fontId="2" fillId="13" borderId="8" xfId="3" applyFont="1" applyFill="1" applyBorder="1" applyAlignment="1">
      <alignment horizontal="left"/>
    </xf>
    <xf numFmtId="0" fontId="2" fillId="13" borderId="4" xfId="3" applyFont="1" applyFill="1" applyBorder="1" applyAlignment="1">
      <alignment horizontal="left"/>
    </xf>
    <xf numFmtId="0" fontId="3" fillId="0" borderId="2" xfId="3" applyFont="1" applyBorder="1" applyAlignment="1">
      <alignment horizontal="left" wrapText="1"/>
    </xf>
    <xf numFmtId="0" fontId="4" fillId="0" borderId="2" xfId="3" applyFont="1" applyBorder="1" applyAlignment="1">
      <alignment horizontal="left"/>
    </xf>
    <xf numFmtId="0" fontId="2" fillId="13" borderId="3" xfId="3" applyFont="1" applyFill="1" applyBorder="1" applyAlignment="1">
      <alignment horizontal="center"/>
    </xf>
    <xf numFmtId="0" fontId="2" fillId="13" borderId="8" xfId="3" applyFont="1" applyFill="1" applyBorder="1" applyAlignment="1">
      <alignment horizontal="center"/>
    </xf>
    <xf numFmtId="0" fontId="2" fillId="13" borderId="4" xfId="3" applyFont="1" applyFill="1" applyBorder="1" applyAlignment="1">
      <alignment horizontal="center"/>
    </xf>
    <xf numFmtId="0" fontId="2" fillId="0" borderId="3" xfId="3" applyFont="1" applyBorder="1" applyAlignment="1">
      <alignment horizontal="left"/>
    </xf>
    <xf numFmtId="0" fontId="2" fillId="0" borderId="8" xfId="3" applyFont="1" applyBorder="1" applyAlignment="1">
      <alignment horizontal="left"/>
    </xf>
    <xf numFmtId="0" fontId="2" fillId="0" borderId="4" xfId="3" applyFont="1" applyBorder="1" applyAlignment="1">
      <alignment horizontal="left"/>
    </xf>
    <xf numFmtId="0" fontId="3" fillId="0" borderId="12" xfId="3" applyFont="1" applyBorder="1" applyAlignment="1">
      <alignment horizontal="left"/>
    </xf>
    <xf numFmtId="0" fontId="3" fillId="0" borderId="13" xfId="3" applyFont="1" applyBorder="1" applyAlignment="1">
      <alignment horizontal="left"/>
    </xf>
    <xf numFmtId="0" fontId="14" fillId="0" borderId="16" xfId="3" applyFont="1" applyBorder="1" applyAlignment="1">
      <alignment horizontal="left" vertical="center" wrapText="1"/>
    </xf>
    <xf numFmtId="0" fontId="14" fillId="0" borderId="15" xfId="3" applyFont="1" applyBorder="1" applyAlignment="1">
      <alignment horizontal="left" vertical="center" wrapText="1"/>
    </xf>
    <xf numFmtId="0" fontId="14" fillId="0" borderId="14" xfId="3" applyFont="1" applyBorder="1" applyAlignment="1">
      <alignment horizontal="left" vertical="center" wrapText="1"/>
    </xf>
    <xf numFmtId="0" fontId="14" fillId="0" borderId="0" xfId="3" applyFont="1" applyAlignment="1">
      <alignment horizontal="left" vertical="center" wrapText="1"/>
    </xf>
    <xf numFmtId="0" fontId="14" fillId="0" borderId="18" xfId="3" applyFont="1" applyBorder="1" applyAlignment="1">
      <alignment horizontal="left" vertical="center" wrapText="1"/>
    </xf>
    <xf numFmtId="0" fontId="14" fillId="0" borderId="9" xfId="3" applyFont="1" applyBorder="1" applyAlignment="1">
      <alignment horizontal="left" vertical="center" wrapText="1"/>
    </xf>
    <xf numFmtId="0" fontId="6" fillId="0" borderId="16" xfId="3" applyBorder="1" applyAlignment="1">
      <alignment horizontal="center"/>
    </xf>
    <xf numFmtId="0" fontId="6" fillId="0" borderId="15" xfId="3" applyBorder="1" applyAlignment="1">
      <alignment horizontal="center"/>
    </xf>
    <xf numFmtId="0" fontId="6" fillId="0" borderId="17" xfId="3" applyBorder="1" applyAlignment="1">
      <alignment horizontal="center"/>
    </xf>
    <xf numFmtId="0" fontId="6" fillId="0" borderId="14" xfId="3" applyBorder="1" applyAlignment="1">
      <alignment horizontal="center"/>
    </xf>
    <xf numFmtId="0" fontId="6" fillId="0" borderId="0" xfId="3" applyAlignment="1">
      <alignment horizontal="center"/>
    </xf>
    <xf numFmtId="0" fontId="6" fillId="0" borderId="1" xfId="3" applyBorder="1" applyAlignment="1">
      <alignment horizontal="center"/>
    </xf>
    <xf numFmtId="0" fontId="6" fillId="0" borderId="18" xfId="3" applyBorder="1" applyAlignment="1">
      <alignment horizontal="center"/>
    </xf>
    <xf numFmtId="0" fontId="6" fillId="0" borderId="9" xfId="3" applyBorder="1" applyAlignment="1">
      <alignment horizontal="center"/>
    </xf>
    <xf numFmtId="0" fontId="6" fillId="0" borderId="6" xfId="3" applyBorder="1" applyAlignment="1">
      <alignment horizontal="center"/>
    </xf>
    <xf numFmtId="0" fontId="7" fillId="4" borderId="0" xfId="3" applyFont="1" applyFill="1" applyAlignment="1" applyProtection="1">
      <alignment horizontal="center" vertical="center" wrapText="1"/>
      <protection hidden="1"/>
    </xf>
    <xf numFmtId="0" fontId="2" fillId="0" borderId="16" xfId="3" applyFont="1" applyBorder="1" applyAlignment="1" applyProtection="1">
      <alignment horizontal="left" vertical="center" wrapText="1"/>
      <protection hidden="1"/>
    </xf>
    <xf numFmtId="0" fontId="2" fillId="0" borderId="17" xfId="3" applyFont="1" applyBorder="1" applyAlignment="1" applyProtection="1">
      <alignment horizontal="left" vertical="center" wrapText="1"/>
      <protection hidden="1"/>
    </xf>
    <xf numFmtId="0" fontId="2" fillId="0" borderId="14" xfId="3" applyFont="1" applyBorder="1" applyAlignment="1" applyProtection="1">
      <alignment horizontal="left" vertical="center" wrapText="1"/>
      <protection hidden="1"/>
    </xf>
    <xf numFmtId="0" fontId="2" fillId="0" borderId="1" xfId="3" applyFont="1" applyBorder="1" applyAlignment="1" applyProtection="1">
      <alignment horizontal="left" vertical="center" wrapText="1"/>
      <protection hidden="1"/>
    </xf>
    <xf numFmtId="0" fontId="2" fillId="0" borderId="18" xfId="3" applyFont="1" applyBorder="1" applyAlignment="1" applyProtection="1">
      <alignment horizontal="left" vertical="center" wrapText="1"/>
      <protection hidden="1"/>
    </xf>
    <xf numFmtId="0" fontId="2" fillId="0" borderId="6" xfId="3" applyFont="1" applyBorder="1" applyAlignment="1" applyProtection="1">
      <alignment horizontal="left" vertical="center" wrapText="1"/>
      <protection hidden="1"/>
    </xf>
    <xf numFmtId="0" fontId="3" fillId="0" borderId="16" xfId="3" applyFont="1" applyBorder="1" applyAlignment="1">
      <alignment horizontal="left" vertical="center" wrapText="1"/>
    </xf>
    <xf numFmtId="0" fontId="6" fillId="0" borderId="17" xfId="3" applyBorder="1" applyAlignment="1">
      <alignment horizontal="left" vertical="center" wrapText="1"/>
    </xf>
    <xf numFmtId="0" fontId="6" fillId="0" borderId="14" xfId="3" applyBorder="1" applyAlignment="1">
      <alignment horizontal="left" vertical="center" wrapText="1"/>
    </xf>
    <xf numFmtId="0" fontId="6" fillId="0" borderId="1" xfId="3" applyBorder="1" applyAlignment="1">
      <alignment horizontal="left" vertical="center" wrapText="1"/>
    </xf>
    <xf numFmtId="0" fontId="14" fillId="0" borderId="16" xfId="3" applyFont="1" applyBorder="1" applyAlignment="1">
      <alignment vertical="center" wrapText="1"/>
    </xf>
    <xf numFmtId="0" fontId="14" fillId="0" borderId="15" xfId="3" applyFont="1" applyBorder="1" applyAlignment="1">
      <alignment vertical="center" wrapText="1"/>
    </xf>
    <xf numFmtId="0" fontId="14" fillId="0" borderId="14" xfId="3" applyFont="1" applyBorder="1" applyAlignment="1">
      <alignment vertical="center" wrapText="1"/>
    </xf>
    <xf numFmtId="0" fontId="14" fillId="0" borderId="0" xfId="3" applyFont="1" applyAlignment="1">
      <alignment vertical="center" wrapText="1"/>
    </xf>
    <xf numFmtId="0" fontId="14" fillId="0" borderId="18" xfId="3" applyFont="1" applyBorder="1" applyAlignment="1">
      <alignment vertical="center" wrapText="1"/>
    </xf>
    <xf numFmtId="0" fontId="14" fillId="0" borderId="9" xfId="3" applyFont="1" applyBorder="1" applyAlignment="1">
      <alignment vertical="center" wrapText="1"/>
    </xf>
    <xf numFmtId="0" fontId="9" fillId="0" borderId="0" xfId="3" applyFont="1" applyAlignment="1" applyProtection="1">
      <alignment horizontal="left" vertical="center" wrapText="1"/>
      <protection hidden="1"/>
    </xf>
    <xf numFmtId="0" fontId="10" fillId="0" borderId="19" xfId="3" applyFont="1" applyBorder="1" applyAlignment="1" applyProtection="1">
      <alignment horizontal="center" vertical="top" wrapText="1"/>
      <protection hidden="1"/>
    </xf>
    <xf numFmtId="0" fontId="10" fillId="0" borderId="20" xfId="3" applyFont="1" applyBorder="1" applyAlignment="1" applyProtection="1">
      <alignment horizontal="center" vertical="top" wrapText="1"/>
      <protection hidden="1"/>
    </xf>
    <xf numFmtId="0" fontId="11" fillId="0" borderId="2" xfId="3" applyFont="1" applyBorder="1" applyAlignment="1" applyProtection="1">
      <alignment horizontal="center" vertical="center" wrapText="1"/>
      <protection hidden="1"/>
    </xf>
    <xf numFmtId="0" fontId="3" fillId="5" borderId="15" xfId="3" applyFont="1" applyFill="1" applyBorder="1" applyAlignment="1" applyProtection="1">
      <alignment horizontal="left" vertical="center" wrapText="1"/>
      <protection hidden="1"/>
    </xf>
    <xf numFmtId="0" fontId="3" fillId="5" borderId="17" xfId="3" applyFont="1" applyFill="1" applyBorder="1" applyAlignment="1" applyProtection="1">
      <alignment horizontal="left" vertical="center" wrapText="1"/>
      <protection hidden="1"/>
    </xf>
    <xf numFmtId="0" fontId="3" fillId="5" borderId="0" xfId="3" applyFont="1" applyFill="1" applyAlignment="1" applyProtection="1">
      <alignment horizontal="left" vertical="center" wrapText="1"/>
      <protection hidden="1"/>
    </xf>
    <xf numFmtId="0" fontId="3" fillId="5" borderId="1" xfId="3" applyFont="1" applyFill="1" applyBorder="1" applyAlignment="1" applyProtection="1">
      <alignment horizontal="left" vertical="center" wrapText="1"/>
      <protection hidden="1"/>
    </xf>
    <xf numFmtId="0" fontId="3" fillId="5" borderId="9" xfId="3" applyFont="1" applyFill="1" applyBorder="1" applyAlignment="1" applyProtection="1">
      <alignment horizontal="left" vertical="center" wrapText="1"/>
      <protection hidden="1"/>
    </xf>
    <xf numFmtId="0" fontId="3" fillId="5" borderId="6" xfId="3" applyFont="1" applyFill="1" applyBorder="1" applyAlignment="1" applyProtection="1">
      <alignment horizontal="left" vertical="center" wrapText="1"/>
      <protection hidden="1"/>
    </xf>
    <xf numFmtId="0" fontId="11" fillId="0" borderId="16" xfId="3" applyFont="1" applyBorder="1" applyAlignment="1" applyProtection="1">
      <alignment horizontal="center" vertical="center" wrapText="1"/>
      <protection hidden="1"/>
    </xf>
    <xf numFmtId="0" fontId="11" fillId="0" borderId="15" xfId="3" applyFont="1" applyBorder="1" applyAlignment="1" applyProtection="1">
      <alignment horizontal="center" vertical="center" wrapText="1"/>
      <protection hidden="1"/>
    </xf>
    <xf numFmtId="0" fontId="11" fillId="0" borderId="17" xfId="3" applyFont="1" applyBorder="1" applyAlignment="1" applyProtection="1">
      <alignment horizontal="center" vertical="center" wrapText="1"/>
      <protection hidden="1"/>
    </xf>
    <xf numFmtId="0" fontId="11" fillId="0" borderId="14" xfId="3" applyFont="1" applyBorder="1" applyAlignment="1" applyProtection="1">
      <alignment horizontal="center" vertical="center" wrapText="1"/>
      <protection hidden="1"/>
    </xf>
    <xf numFmtId="0" fontId="11" fillId="0" borderId="0" xfId="3" applyFont="1" applyAlignment="1" applyProtection="1">
      <alignment horizontal="center" vertical="center" wrapText="1"/>
      <protection hidden="1"/>
    </xf>
    <xf numFmtId="0" fontId="11" fillId="0" borderId="1" xfId="3" applyFont="1" applyBorder="1" applyAlignment="1" applyProtection="1">
      <alignment horizontal="center" vertical="center" wrapText="1"/>
      <protection hidden="1"/>
    </xf>
    <xf numFmtId="0" fontId="11" fillId="0" borderId="18" xfId="3" applyFont="1" applyBorder="1" applyAlignment="1" applyProtection="1">
      <alignment horizontal="center" vertical="center" wrapText="1"/>
      <protection hidden="1"/>
    </xf>
    <xf numFmtId="0" fontId="11" fillId="0" borderId="9" xfId="3" applyFont="1" applyBorder="1" applyAlignment="1" applyProtection="1">
      <alignment horizontal="center" vertical="center" wrapText="1"/>
      <protection hidden="1"/>
    </xf>
    <xf numFmtId="0" fontId="11" fillId="0" borderId="6" xfId="3" applyFont="1" applyBorder="1" applyAlignment="1" applyProtection="1">
      <alignment horizontal="center" vertical="center" wrapText="1"/>
      <protection hidden="1"/>
    </xf>
    <xf numFmtId="0" fontId="2" fillId="0" borderId="16" xfId="0" applyFont="1" applyBorder="1" applyAlignment="1">
      <alignment horizontal="left"/>
    </xf>
    <xf numFmtId="0" fontId="2" fillId="0" borderId="15" xfId="0" applyFont="1" applyBorder="1" applyAlignment="1">
      <alignment horizontal="left"/>
    </xf>
    <xf numFmtId="0" fontId="2" fillId="0" borderId="17" xfId="0" applyFont="1" applyBorder="1" applyAlignment="1">
      <alignment horizontal="left"/>
    </xf>
    <xf numFmtId="0" fontId="3" fillId="0" borderId="14" xfId="0" applyFont="1" applyBorder="1" applyAlignment="1">
      <alignment horizontal="left"/>
    </xf>
    <xf numFmtId="0" fontId="3" fillId="0" borderId="0" xfId="0" applyFont="1" applyAlignment="1">
      <alignment horizontal="left"/>
    </xf>
    <xf numFmtId="0" fontId="3" fillId="0" borderId="18" xfId="0" applyFont="1" applyBorder="1" applyAlignment="1">
      <alignment horizontal="left"/>
    </xf>
    <xf numFmtId="0" fontId="3" fillId="0" borderId="9" xfId="0" applyFont="1" applyBorder="1" applyAlignment="1">
      <alignment horizontal="left"/>
    </xf>
    <xf numFmtId="1" fontId="3" fillId="0" borderId="9" xfId="0" applyNumberFormat="1" applyFont="1" applyBorder="1" applyAlignment="1">
      <alignment horizontal="center"/>
    </xf>
    <xf numFmtId="0" fontId="3" fillId="0" borderId="16" xfId="0" applyFont="1" applyBorder="1" applyAlignment="1">
      <alignment horizontal="center"/>
    </xf>
    <xf numFmtId="0" fontId="3" fillId="0" borderId="15" xfId="0" applyFont="1" applyBorder="1" applyAlignment="1">
      <alignment horizontal="center"/>
    </xf>
    <xf numFmtId="0" fontId="3" fillId="0" borderId="17" xfId="0" applyFont="1" applyBorder="1" applyAlignment="1">
      <alignment horizontal="center"/>
    </xf>
    <xf numFmtId="0" fontId="19" fillId="0" borderId="16" xfId="0" applyFont="1" applyBorder="1" applyAlignment="1">
      <alignment horizontal="center" wrapText="1"/>
    </xf>
    <xf numFmtId="0" fontId="19" fillId="0" borderId="15" xfId="0" applyFont="1" applyBorder="1" applyAlignment="1">
      <alignment horizontal="center" wrapText="1"/>
    </xf>
    <xf numFmtId="0" fontId="19" fillId="0" borderId="17" xfId="0" applyFont="1" applyBorder="1" applyAlignment="1">
      <alignment horizontal="center" wrapText="1"/>
    </xf>
    <xf numFmtId="0" fontId="2" fillId="0" borderId="0" xfId="0" applyFont="1"/>
    <xf numFmtId="0" fontId="2" fillId="0" borderId="1" xfId="0" applyFont="1" applyBorder="1"/>
    <xf numFmtId="0" fontId="2" fillId="0" borderId="0" xfId="0" applyFont="1" applyAlignment="1">
      <alignment horizontal="left"/>
    </xf>
    <xf numFmtId="0" fontId="2" fillId="0" borderId="14" xfId="0" applyFont="1" applyBorder="1" applyAlignment="1">
      <alignment horizontal="left"/>
    </xf>
    <xf numFmtId="0" fontId="19" fillId="0" borderId="18" xfId="0" applyFont="1" applyBorder="1" applyAlignment="1">
      <alignment horizontal="center" wrapText="1"/>
    </xf>
    <xf numFmtId="0" fontId="19" fillId="0" borderId="9" xfId="0" applyFont="1" applyBorder="1" applyAlignment="1">
      <alignment horizontal="center" wrapText="1"/>
    </xf>
    <xf numFmtId="0" fontId="19" fillId="0" borderId="6" xfId="0" applyFont="1" applyBorder="1" applyAlignment="1">
      <alignment horizontal="center" wrapText="1"/>
    </xf>
    <xf numFmtId="0" fontId="3" fillId="0" borderId="14" xfId="0" applyFont="1" applyBorder="1" applyAlignment="1">
      <alignment horizontal="center"/>
    </xf>
    <xf numFmtId="0" fontId="3" fillId="0" borderId="0" xfId="0" applyFont="1" applyAlignment="1">
      <alignment horizontal="center"/>
    </xf>
    <xf numFmtId="0" fontId="2" fillId="3" borderId="0" xfId="0" applyFont="1" applyFill="1" applyAlignment="1">
      <alignment horizontal="left"/>
    </xf>
    <xf numFmtId="0" fontId="2" fillId="0" borderId="9" xfId="0" applyFont="1" applyBorder="1" applyAlignment="1">
      <alignment horizontal="left"/>
    </xf>
    <xf numFmtId="0" fontId="2" fillId="0" borderId="18" xfId="0" applyFont="1" applyBorder="1" applyAlignment="1">
      <alignment horizontal="center"/>
    </xf>
    <xf numFmtId="0" fontId="2" fillId="0" borderId="9" xfId="0" applyFont="1" applyBorder="1" applyAlignment="1">
      <alignment horizontal="center"/>
    </xf>
    <xf numFmtId="0" fontId="2" fillId="0" borderId="6" xfId="0" applyFont="1" applyBorder="1" applyAlignment="1">
      <alignment horizontal="center"/>
    </xf>
    <xf numFmtId="0" fontId="4" fillId="0" borderId="0" xfId="0" applyFont="1" applyAlignment="1">
      <alignment horizontal="left"/>
    </xf>
    <xf numFmtId="0" fontId="2" fillId="3" borderId="16"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12" borderId="0" xfId="0" applyFont="1" applyFill="1" applyAlignment="1">
      <alignment horizontal="center" vertical="center"/>
    </xf>
    <xf numFmtId="0" fontId="2" fillId="12" borderId="1" xfId="0" applyFont="1" applyFill="1" applyBorder="1" applyAlignment="1">
      <alignment horizontal="center" vertical="center"/>
    </xf>
    <xf numFmtId="0" fontId="2" fillId="7" borderId="0" xfId="0" applyFont="1" applyFill="1" applyAlignment="1">
      <alignment horizontal="center" vertical="center"/>
    </xf>
    <xf numFmtId="0" fontId="2" fillId="0" borderId="0" xfId="0" applyFont="1" applyAlignment="1">
      <alignment horizontal="center"/>
    </xf>
    <xf numFmtId="0" fontId="2" fillId="10" borderId="15" xfId="3" applyFont="1" applyFill="1" applyBorder="1" applyAlignment="1">
      <alignment horizontal="center" wrapText="1"/>
    </xf>
    <xf numFmtId="0" fontId="2" fillId="10" borderId="9" xfId="3" applyFont="1" applyFill="1" applyBorder="1" applyAlignment="1">
      <alignment horizontal="center" wrapText="1"/>
    </xf>
    <xf numFmtId="0" fontId="21" fillId="0" borderId="27" xfId="3" applyFont="1" applyBorder="1" applyAlignment="1">
      <alignment horizontal="left"/>
    </xf>
    <xf numFmtId="0" fontId="21" fillId="0" borderId="0" xfId="3" applyFont="1" applyAlignment="1">
      <alignment horizontal="left"/>
    </xf>
    <xf numFmtId="0" fontId="2" fillId="0" borderId="0" xfId="3" applyFont="1"/>
    <xf numFmtId="0" fontId="2" fillId="3" borderId="15" xfId="3" applyFont="1" applyFill="1" applyBorder="1" applyAlignment="1">
      <alignment horizontal="center" vertical="center" wrapText="1"/>
    </xf>
    <xf numFmtId="0" fontId="2" fillId="3" borderId="17" xfId="3" applyFont="1" applyFill="1" applyBorder="1" applyAlignment="1">
      <alignment horizontal="center" vertical="center" wrapText="1"/>
    </xf>
    <xf numFmtId="0" fontId="11" fillId="0" borderId="24" xfId="3" applyFont="1" applyBorder="1" applyAlignment="1">
      <alignment horizontal="left"/>
    </xf>
    <xf numFmtId="0" fontId="11" fillId="0" borderId="12" xfId="3" applyFont="1" applyBorder="1" applyAlignment="1">
      <alignment horizontal="left"/>
    </xf>
    <xf numFmtId="0" fontId="2" fillId="0" borderId="27" xfId="3" applyFont="1" applyBorder="1" applyAlignment="1">
      <alignment horizontal="left" wrapText="1"/>
    </xf>
    <xf numFmtId="0" fontId="11" fillId="3" borderId="10" xfId="3" applyFont="1" applyFill="1" applyBorder="1" applyAlignment="1">
      <alignment horizontal="center"/>
    </xf>
    <xf numFmtId="0" fontId="11" fillId="3" borderId="11" xfId="3" applyFont="1" applyFill="1" applyBorder="1" applyAlignment="1">
      <alignment horizontal="center"/>
    </xf>
    <xf numFmtId="0" fontId="2" fillId="0" borderId="0" xfId="3" applyFont="1" applyAlignment="1">
      <alignment horizontal="center"/>
    </xf>
    <xf numFmtId="0" fontId="0" fillId="0" borderId="27" xfId="0" applyBorder="1" applyAlignment="1">
      <alignment horizontal="center"/>
    </xf>
    <xf numFmtId="0" fontId="0" fillId="0" borderId="0" xfId="0" applyAlignment="1">
      <alignment horizontal="center"/>
    </xf>
    <xf numFmtId="0" fontId="2" fillId="10" borderId="16" xfId="3" applyFont="1" applyFill="1" applyBorder="1" applyAlignment="1">
      <alignment horizontal="center" wrapText="1"/>
    </xf>
    <xf numFmtId="0" fontId="2" fillId="10" borderId="18" xfId="3" applyFont="1" applyFill="1" applyBorder="1" applyAlignment="1">
      <alignment horizontal="center" wrapText="1"/>
    </xf>
    <xf numFmtId="165" fontId="3" fillId="0" borderId="2" xfId="3" applyNumberFormat="1" applyFont="1" applyBorder="1" applyAlignment="1">
      <alignment horizontal="right" vertical="top" wrapText="1"/>
    </xf>
    <xf numFmtId="165" fontId="3" fillId="0" borderId="2" xfId="3" applyNumberFormat="1" applyFont="1" applyBorder="1" applyAlignment="1">
      <alignment horizontal="left" vertical="top" wrapText="1"/>
    </xf>
    <xf numFmtId="0" fontId="18" fillId="0" borderId="0" xfId="3" applyFont="1" applyAlignment="1">
      <alignment horizontal="left"/>
    </xf>
    <xf numFmtId="0" fontId="2" fillId="12" borderId="2" xfId="3" applyFont="1" applyFill="1" applyBorder="1" applyAlignment="1">
      <alignment horizontal="center"/>
    </xf>
    <xf numFmtId="0" fontId="3" fillId="0" borderId="8" xfId="3" applyFont="1" applyBorder="1" applyAlignment="1">
      <alignment horizontal="center"/>
    </xf>
    <xf numFmtId="0" fontId="2" fillId="6" borderId="2" xfId="3" applyFont="1" applyFill="1" applyBorder="1" applyAlignment="1">
      <alignment horizontal="center"/>
    </xf>
    <xf numFmtId="0" fontId="2" fillId="0" borderId="2" xfId="3" applyFont="1" applyBorder="1" applyAlignment="1">
      <alignment horizontal="center"/>
    </xf>
    <xf numFmtId="0" fontId="3" fillId="0" borderId="14" xfId="3" applyFont="1" applyBorder="1" applyAlignment="1">
      <alignment horizontal="center"/>
    </xf>
    <xf numFmtId="0" fontId="3" fillId="0" borderId="1" xfId="3" applyFont="1" applyBorder="1" applyAlignment="1">
      <alignment horizontal="center"/>
    </xf>
    <xf numFmtId="0" fontId="2" fillId="0" borderId="18" xfId="3" applyFont="1" applyBorder="1" applyAlignment="1">
      <alignment horizontal="left"/>
    </xf>
    <xf numFmtId="0" fontId="2" fillId="0" borderId="9" xfId="3" applyFont="1" applyBorder="1" applyAlignment="1">
      <alignment horizontal="left"/>
    </xf>
    <xf numFmtId="0" fontId="3" fillId="0" borderId="9" xfId="3" applyFont="1" applyBorder="1" applyAlignment="1">
      <alignment horizontal="left"/>
    </xf>
    <xf numFmtId="0" fontId="3" fillId="0" borderId="6" xfId="3" applyFont="1" applyBorder="1" applyAlignment="1">
      <alignment horizontal="left"/>
    </xf>
    <xf numFmtId="0" fontId="2" fillId="0" borderId="14" xfId="3" applyFont="1" applyBorder="1" applyAlignment="1">
      <alignment horizontal="left"/>
    </xf>
  </cellXfs>
  <cellStyles count="5">
    <cellStyle name="Normal" xfId="0" builtinId="0"/>
    <cellStyle name="Normal 2" xfId="1" xr:uid="{00000000-0005-0000-0000-000001000000}"/>
    <cellStyle name="Normal 2 2" xfId="3" xr:uid="{4AC20D82-D201-4B77-A313-A3638935DADA}"/>
    <cellStyle name="Normal 3" xfId="2" xr:uid="{00000000-0005-0000-0000-000002000000}"/>
    <cellStyle name="Pourcentage 2" xfId="4" xr:uid="{0B8DA031-2436-4BE6-8EA5-AF8B2FE7484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36</xdr:row>
          <xdr:rowOff>137160</xdr:rowOff>
        </xdr:from>
        <xdr:to>
          <xdr:col>0</xdr:col>
          <xdr:colOff>236220</xdr:colOff>
          <xdr:row>38</xdr:row>
          <xdr:rowOff>68580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0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0</xdr:col>
          <xdr:colOff>266700</xdr:colOff>
          <xdr:row>41</xdr:row>
          <xdr:rowOff>53340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0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38100</xdr:rowOff>
        </xdr:from>
        <xdr:to>
          <xdr:col>0</xdr:col>
          <xdr:colOff>236220</xdr:colOff>
          <xdr:row>45</xdr:row>
          <xdr:rowOff>68580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0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137160</xdr:rowOff>
        </xdr:from>
        <xdr:to>
          <xdr:col>0</xdr:col>
          <xdr:colOff>236220</xdr:colOff>
          <xdr:row>35</xdr:row>
          <xdr:rowOff>68580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0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137160</xdr:rowOff>
        </xdr:from>
        <xdr:to>
          <xdr:col>0</xdr:col>
          <xdr:colOff>236220</xdr:colOff>
          <xdr:row>42</xdr:row>
          <xdr:rowOff>53340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0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137160</xdr:rowOff>
        </xdr:from>
        <xdr:to>
          <xdr:col>0</xdr:col>
          <xdr:colOff>236220</xdr:colOff>
          <xdr:row>43</xdr:row>
          <xdr:rowOff>53340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0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137160</xdr:rowOff>
        </xdr:from>
        <xdr:to>
          <xdr:col>0</xdr:col>
          <xdr:colOff>236220</xdr:colOff>
          <xdr:row>44</xdr:row>
          <xdr:rowOff>53340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0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137160</xdr:rowOff>
        </xdr:from>
        <xdr:to>
          <xdr:col>0</xdr:col>
          <xdr:colOff>236220</xdr:colOff>
          <xdr:row>47</xdr:row>
          <xdr:rowOff>53340</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0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137160</xdr:rowOff>
        </xdr:from>
        <xdr:to>
          <xdr:col>0</xdr:col>
          <xdr:colOff>236220</xdr:colOff>
          <xdr:row>48</xdr:row>
          <xdr:rowOff>53340</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0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251460</xdr:rowOff>
        </xdr:from>
        <xdr:to>
          <xdr:col>0</xdr:col>
          <xdr:colOff>236220</xdr:colOff>
          <xdr:row>46</xdr:row>
          <xdr:rowOff>68580</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0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CA" sz="800" b="0" i="0" u="none" strike="noStrike" baseline="0">
                  <a:solidFill>
                    <a:srgbClr val="000000"/>
                  </a:solidFill>
                  <a:latin typeface="Tahoma"/>
                  <a:ea typeface="Tahoma"/>
                  <a:cs typeface="Tahoma"/>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3</xdr:col>
      <xdr:colOff>292100</xdr:colOff>
      <xdr:row>7</xdr:row>
      <xdr:rowOff>127000</xdr:rowOff>
    </xdr:from>
    <xdr:ext cx="184731" cy="274009"/>
    <xdr:sp macro="" textlink="">
      <xdr:nvSpPr>
        <xdr:cNvPr id="2" name="ZoneTexte 1">
          <a:extLst>
            <a:ext uri="{FF2B5EF4-FFF2-40B4-BE49-F238E27FC236}">
              <a16:creationId xmlns:a16="http://schemas.microsoft.com/office/drawing/2014/main" id="{00000000-0008-0000-0100-000002000000}"/>
            </a:ext>
          </a:extLst>
        </xdr:cNvPr>
        <xdr:cNvSpPr txBox="1"/>
      </xdr:nvSpPr>
      <xdr:spPr>
        <a:xfrm>
          <a:off x="5537200" y="39687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mc:AlternateContent xmlns:mc="http://schemas.openxmlformats.org/markup-compatibility/2006">
    <mc:Choice xmlns:a14="http://schemas.microsoft.com/office/drawing/2010/main" Requires="a14">
      <xdr:twoCellAnchor>
        <xdr:from>
          <xdr:col>2</xdr:col>
          <xdr:colOff>403860</xdr:colOff>
          <xdr:row>3</xdr:row>
          <xdr:rowOff>327660</xdr:rowOff>
        </xdr:from>
        <xdr:to>
          <xdr:col>3</xdr:col>
          <xdr:colOff>518160</xdr:colOff>
          <xdr:row>4</xdr:row>
          <xdr:rowOff>106680</xdr:rowOff>
        </xdr:to>
        <xdr:sp macro="" textlink="">
          <xdr:nvSpPr>
            <xdr:cNvPr id="16385" name="1A Féminin" hidden="1">
              <a:extLst>
                <a:ext uri="{63B3BB69-23CF-44E3-9099-C40C66FF867C}">
                  <a14:compatExt spid="_x0000_s16385"/>
                </a:ext>
                <a:ext uri="{FF2B5EF4-FFF2-40B4-BE49-F238E27FC236}">
                  <a16:creationId xmlns:a16="http://schemas.microsoft.com/office/drawing/2014/main" id="{00000000-0008-0000-01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 Genre Féminin</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99060</xdr:colOff>
          <xdr:row>3</xdr:row>
          <xdr:rowOff>297180</xdr:rowOff>
        </xdr:from>
        <xdr:to>
          <xdr:col>7</xdr:col>
          <xdr:colOff>365760</xdr:colOff>
          <xdr:row>4</xdr:row>
          <xdr:rowOff>137160</xdr:rowOff>
        </xdr:to>
        <xdr:sp macro="" textlink="">
          <xdr:nvSpPr>
            <xdr:cNvPr id="16386" name="1A Masculin" hidden="1">
              <a:extLst>
                <a:ext uri="{63B3BB69-23CF-44E3-9099-C40C66FF867C}">
                  <a14:compatExt spid="_x0000_s16386"/>
                </a:ext>
                <a:ext uri="{FF2B5EF4-FFF2-40B4-BE49-F238E27FC236}">
                  <a16:creationId xmlns:a16="http://schemas.microsoft.com/office/drawing/2014/main" id="{00000000-0008-0000-01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Genre Masculin</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388620</xdr:colOff>
          <xdr:row>5</xdr:row>
          <xdr:rowOff>22860</xdr:rowOff>
        </xdr:from>
        <xdr:to>
          <xdr:col>3</xdr:col>
          <xdr:colOff>541020</xdr:colOff>
          <xdr:row>5</xdr:row>
          <xdr:rowOff>236220</xdr:rowOff>
        </xdr:to>
        <xdr:sp macro="" textlink="">
          <xdr:nvSpPr>
            <xdr:cNvPr id="16387" name="1A Ni féminin, ni masculin" hidden="1">
              <a:extLst>
                <a:ext uri="{63B3BB69-23CF-44E3-9099-C40C66FF867C}">
                  <a14:compatExt spid="_x0000_s16387"/>
                </a:ext>
                <a:ext uri="{FF2B5EF4-FFF2-40B4-BE49-F238E27FC236}">
                  <a16:creationId xmlns:a16="http://schemas.microsoft.com/office/drawing/2014/main" id="{00000000-0008-0000-01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Non binaire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106680</xdr:colOff>
          <xdr:row>5</xdr:row>
          <xdr:rowOff>7620</xdr:rowOff>
        </xdr:from>
        <xdr:to>
          <xdr:col>7</xdr:col>
          <xdr:colOff>228600</xdr:colOff>
          <xdr:row>5</xdr:row>
          <xdr:rowOff>228600</xdr:rowOff>
        </xdr:to>
        <xdr:sp macro="" textlink="">
          <xdr:nvSpPr>
            <xdr:cNvPr id="16388" name="1A Ni féminin, ni masculin" hidden="1">
              <a:extLst>
                <a:ext uri="{63B3BB69-23CF-44E3-9099-C40C66FF867C}">
                  <a14:compatExt spid="_x0000_s16388"/>
                </a:ext>
                <a:ext uri="{FF2B5EF4-FFF2-40B4-BE49-F238E27FC236}">
                  <a16:creationId xmlns:a16="http://schemas.microsoft.com/office/drawing/2014/main" id="{00000000-0008-0000-01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Un autre genre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403860</xdr:colOff>
          <xdr:row>6</xdr:row>
          <xdr:rowOff>137160</xdr:rowOff>
        </xdr:from>
        <xdr:to>
          <xdr:col>3</xdr:col>
          <xdr:colOff>556260</xdr:colOff>
          <xdr:row>8</xdr:row>
          <xdr:rowOff>22860</xdr:rowOff>
        </xdr:to>
        <xdr:sp macro="" textlink="">
          <xdr:nvSpPr>
            <xdr:cNvPr id="16389" name="1A Masculin" hidden="1">
              <a:extLst>
                <a:ext uri="{63B3BB69-23CF-44E3-9099-C40C66FF867C}">
                  <a14:compatExt spid="_x0000_s16389"/>
                </a:ext>
                <a:ext uri="{FF2B5EF4-FFF2-40B4-BE49-F238E27FC236}">
                  <a16:creationId xmlns:a16="http://schemas.microsoft.com/office/drawing/2014/main" id="{00000000-0008-0000-01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 Oui</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99060</xdr:colOff>
          <xdr:row>6</xdr:row>
          <xdr:rowOff>99060</xdr:rowOff>
        </xdr:from>
        <xdr:to>
          <xdr:col>8</xdr:col>
          <xdr:colOff>121920</xdr:colOff>
          <xdr:row>8</xdr:row>
          <xdr:rowOff>76200</xdr:rowOff>
        </xdr:to>
        <xdr:sp macro="" textlink="">
          <xdr:nvSpPr>
            <xdr:cNvPr id="16390" name="1A Masculin" hidden="1">
              <a:extLst>
                <a:ext uri="{63B3BB69-23CF-44E3-9099-C40C66FF867C}">
                  <a14:compatExt spid="_x0000_s16390"/>
                </a:ext>
                <a:ext uri="{FF2B5EF4-FFF2-40B4-BE49-F238E27FC236}">
                  <a16:creationId xmlns:a16="http://schemas.microsoft.com/office/drawing/2014/main" id="{00000000-0008-0000-01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 Non</a:t>
              </a:r>
            </a:p>
          </xdr:txBody>
        </xdr:sp>
        <xdr:clientData/>
      </xdr:twoCellAnchor>
    </mc:Choice>
    <mc:Fallback/>
  </mc:AlternateContent>
  <xdr:oneCellAnchor>
    <xdr:from>
      <xdr:col>9</xdr:col>
      <xdr:colOff>0</xdr:colOff>
      <xdr:row>7</xdr:row>
      <xdr:rowOff>127000</xdr:rowOff>
    </xdr:from>
    <xdr:ext cx="194319" cy="274009"/>
    <xdr:sp macro="" textlink="">
      <xdr:nvSpPr>
        <xdr:cNvPr id="3" name="ZoneTexte 2">
          <a:extLst>
            <a:ext uri="{FF2B5EF4-FFF2-40B4-BE49-F238E27FC236}">
              <a16:creationId xmlns:a16="http://schemas.microsoft.com/office/drawing/2014/main" id="{00000000-0008-0000-0100-000003000000}"/>
            </a:ext>
          </a:extLst>
        </xdr:cNvPr>
        <xdr:cNvSpPr txBox="1"/>
      </xdr:nvSpPr>
      <xdr:spPr>
        <a:xfrm>
          <a:off x="8286750" y="3968750"/>
          <a:ext cx="19431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xdr:oneCellAnchor>
    <xdr:from>
      <xdr:col>3</xdr:col>
      <xdr:colOff>292100</xdr:colOff>
      <xdr:row>10</xdr:row>
      <xdr:rowOff>136525</xdr:rowOff>
    </xdr:from>
    <xdr:ext cx="184731" cy="264560"/>
    <xdr:sp macro="" textlink="">
      <xdr:nvSpPr>
        <xdr:cNvPr id="4" name="ZoneTexte 3">
          <a:extLst>
            <a:ext uri="{FF2B5EF4-FFF2-40B4-BE49-F238E27FC236}">
              <a16:creationId xmlns:a16="http://schemas.microsoft.com/office/drawing/2014/main" id="{00000000-0008-0000-0100-000004000000}"/>
            </a:ext>
          </a:extLst>
        </xdr:cNvPr>
        <xdr:cNvSpPr txBox="1"/>
      </xdr:nvSpPr>
      <xdr:spPr>
        <a:xfrm>
          <a:off x="5537200" y="458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mc:AlternateContent xmlns:mc="http://schemas.openxmlformats.org/markup-compatibility/2006">
    <mc:Choice xmlns:a14="http://schemas.microsoft.com/office/drawing/2010/main" Requires="a14">
      <xdr:twoCellAnchor>
        <xdr:from>
          <xdr:col>5</xdr:col>
          <xdr:colOff>60960</xdr:colOff>
          <xdr:row>11</xdr:row>
          <xdr:rowOff>7620</xdr:rowOff>
        </xdr:from>
        <xdr:to>
          <xdr:col>8</xdr:col>
          <xdr:colOff>228600</xdr:colOff>
          <xdr:row>11</xdr:row>
          <xdr:rowOff>388620</xdr:rowOff>
        </xdr:to>
        <xdr:sp macro="" textlink="">
          <xdr:nvSpPr>
            <xdr:cNvPr id="16391" name="1A Masculin" hidden="1">
              <a:extLst>
                <a:ext uri="{63B3BB69-23CF-44E3-9099-C40C66FF867C}">
                  <a14:compatExt spid="_x0000_s16391"/>
                </a:ext>
                <a:ext uri="{FF2B5EF4-FFF2-40B4-BE49-F238E27FC236}">
                  <a16:creationId xmlns:a16="http://schemas.microsoft.com/office/drawing/2014/main" id="{00000000-0008-0000-01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 Non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403860</xdr:colOff>
          <xdr:row>11</xdr:row>
          <xdr:rowOff>121920</xdr:rowOff>
        </xdr:from>
        <xdr:to>
          <xdr:col>3</xdr:col>
          <xdr:colOff>556260</xdr:colOff>
          <xdr:row>11</xdr:row>
          <xdr:rowOff>327660</xdr:rowOff>
        </xdr:to>
        <xdr:sp macro="" textlink="">
          <xdr:nvSpPr>
            <xdr:cNvPr id="16392" name="1A Masculin" hidden="1">
              <a:extLst>
                <a:ext uri="{63B3BB69-23CF-44E3-9099-C40C66FF867C}">
                  <a14:compatExt spid="_x0000_s16392"/>
                </a:ext>
                <a:ext uri="{FF2B5EF4-FFF2-40B4-BE49-F238E27FC236}">
                  <a16:creationId xmlns:a16="http://schemas.microsoft.com/office/drawing/2014/main" id="{00000000-0008-0000-01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 Oui</a:t>
              </a:r>
            </a:p>
          </xdr:txBody>
        </xdr:sp>
        <xdr:clientData/>
      </xdr:twoCellAnchor>
    </mc:Choice>
    <mc:Fallback/>
  </mc:AlternateContent>
  <xdr:oneCellAnchor>
    <xdr:from>
      <xdr:col>9</xdr:col>
      <xdr:colOff>0</xdr:colOff>
      <xdr:row>10</xdr:row>
      <xdr:rowOff>136525</xdr:rowOff>
    </xdr:from>
    <xdr:ext cx="184731" cy="264560"/>
    <xdr:sp macro="" textlink="">
      <xdr:nvSpPr>
        <xdr:cNvPr id="5" name="ZoneTexte 4">
          <a:extLst>
            <a:ext uri="{FF2B5EF4-FFF2-40B4-BE49-F238E27FC236}">
              <a16:creationId xmlns:a16="http://schemas.microsoft.com/office/drawing/2014/main" id="{00000000-0008-0000-0100-000005000000}"/>
            </a:ext>
          </a:extLst>
        </xdr:cNvPr>
        <xdr:cNvSpPr txBox="1"/>
      </xdr:nvSpPr>
      <xdr:spPr>
        <a:xfrm>
          <a:off x="8286750" y="458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xdr:oneCellAnchor>
    <xdr:from>
      <xdr:col>3</xdr:col>
      <xdr:colOff>292100</xdr:colOff>
      <xdr:row>13</xdr:row>
      <xdr:rowOff>127000</xdr:rowOff>
    </xdr:from>
    <xdr:ext cx="184731" cy="264560"/>
    <xdr:sp macro="" textlink="">
      <xdr:nvSpPr>
        <xdr:cNvPr id="6" name="ZoneTexte 5">
          <a:extLst>
            <a:ext uri="{FF2B5EF4-FFF2-40B4-BE49-F238E27FC236}">
              <a16:creationId xmlns:a16="http://schemas.microsoft.com/office/drawing/2014/main" id="{00000000-0008-0000-0100-000006000000}"/>
            </a:ext>
          </a:extLst>
        </xdr:cNvPr>
        <xdr:cNvSpPr txBox="1"/>
      </xdr:nvSpPr>
      <xdr:spPr>
        <a:xfrm>
          <a:off x="5537200" y="582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mc:AlternateContent xmlns:mc="http://schemas.openxmlformats.org/markup-compatibility/2006">
    <mc:Choice xmlns:a14="http://schemas.microsoft.com/office/drawing/2010/main" Requires="a14">
      <xdr:twoCellAnchor>
        <xdr:from>
          <xdr:col>2</xdr:col>
          <xdr:colOff>403860</xdr:colOff>
          <xdr:row>12</xdr:row>
          <xdr:rowOff>121920</xdr:rowOff>
        </xdr:from>
        <xdr:to>
          <xdr:col>3</xdr:col>
          <xdr:colOff>556260</xdr:colOff>
          <xdr:row>14</xdr:row>
          <xdr:rowOff>22860</xdr:rowOff>
        </xdr:to>
        <xdr:sp macro="" textlink="">
          <xdr:nvSpPr>
            <xdr:cNvPr id="16393" name="1A Masculin" hidden="1">
              <a:extLst>
                <a:ext uri="{63B3BB69-23CF-44E3-9099-C40C66FF867C}">
                  <a14:compatExt spid="_x0000_s16393"/>
                </a:ext>
                <a:ext uri="{FF2B5EF4-FFF2-40B4-BE49-F238E27FC236}">
                  <a16:creationId xmlns:a16="http://schemas.microsoft.com/office/drawing/2014/main" id="{00000000-0008-0000-01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 Oui</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99060</xdr:colOff>
          <xdr:row>12</xdr:row>
          <xdr:rowOff>106680</xdr:rowOff>
        </xdr:from>
        <xdr:to>
          <xdr:col>8</xdr:col>
          <xdr:colOff>60960</xdr:colOff>
          <xdr:row>13</xdr:row>
          <xdr:rowOff>449580</xdr:rowOff>
        </xdr:to>
        <xdr:sp macro="" textlink="">
          <xdr:nvSpPr>
            <xdr:cNvPr id="16394" name="1A Masculin" hidden="1">
              <a:extLst>
                <a:ext uri="{63B3BB69-23CF-44E3-9099-C40C66FF867C}">
                  <a14:compatExt spid="_x0000_s16394"/>
                </a:ext>
                <a:ext uri="{FF2B5EF4-FFF2-40B4-BE49-F238E27FC236}">
                  <a16:creationId xmlns:a16="http://schemas.microsoft.com/office/drawing/2014/main" id="{00000000-0008-0000-01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 Non</a:t>
              </a:r>
            </a:p>
          </xdr:txBody>
        </xdr:sp>
        <xdr:clientData/>
      </xdr:twoCellAnchor>
    </mc:Choice>
    <mc:Fallback/>
  </mc:AlternateContent>
  <xdr:oneCellAnchor>
    <xdr:from>
      <xdr:col>9</xdr:col>
      <xdr:colOff>0</xdr:colOff>
      <xdr:row>13</xdr:row>
      <xdr:rowOff>127000</xdr:rowOff>
    </xdr:from>
    <xdr:ext cx="194319" cy="264560"/>
    <xdr:sp macro="" textlink="">
      <xdr:nvSpPr>
        <xdr:cNvPr id="7" name="ZoneTexte 6">
          <a:extLst>
            <a:ext uri="{FF2B5EF4-FFF2-40B4-BE49-F238E27FC236}">
              <a16:creationId xmlns:a16="http://schemas.microsoft.com/office/drawing/2014/main" id="{00000000-0008-0000-0100-000007000000}"/>
            </a:ext>
          </a:extLst>
        </xdr:cNvPr>
        <xdr:cNvSpPr txBox="1"/>
      </xdr:nvSpPr>
      <xdr:spPr>
        <a:xfrm>
          <a:off x="8286750" y="5822950"/>
          <a:ext cx="19431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xdr:oneCellAnchor>
    <xdr:from>
      <xdr:col>3</xdr:col>
      <xdr:colOff>292100</xdr:colOff>
      <xdr:row>16</xdr:row>
      <xdr:rowOff>127000</xdr:rowOff>
    </xdr:from>
    <xdr:ext cx="184731" cy="264560"/>
    <xdr:sp macro="" textlink="">
      <xdr:nvSpPr>
        <xdr:cNvPr id="8" name="ZoneTexte 7">
          <a:extLst>
            <a:ext uri="{FF2B5EF4-FFF2-40B4-BE49-F238E27FC236}">
              <a16:creationId xmlns:a16="http://schemas.microsoft.com/office/drawing/2014/main" id="{00000000-0008-0000-0100-000008000000}"/>
            </a:ext>
          </a:extLst>
        </xdr:cNvPr>
        <xdr:cNvSpPr txBox="1"/>
      </xdr:nvSpPr>
      <xdr:spPr>
        <a:xfrm>
          <a:off x="5537200" y="6559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mc:AlternateContent xmlns:mc="http://schemas.openxmlformats.org/markup-compatibility/2006">
    <mc:Choice xmlns:a14="http://schemas.microsoft.com/office/drawing/2010/main" Requires="a14">
      <xdr:twoCellAnchor>
        <xdr:from>
          <xdr:col>2</xdr:col>
          <xdr:colOff>403860</xdr:colOff>
          <xdr:row>15</xdr:row>
          <xdr:rowOff>137160</xdr:rowOff>
        </xdr:from>
        <xdr:to>
          <xdr:col>3</xdr:col>
          <xdr:colOff>556260</xdr:colOff>
          <xdr:row>17</xdr:row>
          <xdr:rowOff>22860</xdr:rowOff>
        </xdr:to>
        <xdr:sp macro="" textlink="">
          <xdr:nvSpPr>
            <xdr:cNvPr id="16395" name="1A Masculin" hidden="1">
              <a:extLst>
                <a:ext uri="{63B3BB69-23CF-44E3-9099-C40C66FF867C}">
                  <a14:compatExt spid="_x0000_s16395"/>
                </a:ext>
                <a:ext uri="{FF2B5EF4-FFF2-40B4-BE49-F238E27FC236}">
                  <a16:creationId xmlns:a16="http://schemas.microsoft.com/office/drawing/2014/main" id="{00000000-0008-0000-01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 Oui</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99060</xdr:colOff>
          <xdr:row>15</xdr:row>
          <xdr:rowOff>106680</xdr:rowOff>
        </xdr:from>
        <xdr:to>
          <xdr:col>8</xdr:col>
          <xdr:colOff>60960</xdr:colOff>
          <xdr:row>16</xdr:row>
          <xdr:rowOff>449580</xdr:rowOff>
        </xdr:to>
        <xdr:sp macro="" textlink="">
          <xdr:nvSpPr>
            <xdr:cNvPr id="16396" name="1A Masculin" hidden="1">
              <a:extLst>
                <a:ext uri="{63B3BB69-23CF-44E3-9099-C40C66FF867C}">
                  <a14:compatExt spid="_x0000_s16396"/>
                </a:ext>
                <a:ext uri="{FF2B5EF4-FFF2-40B4-BE49-F238E27FC236}">
                  <a16:creationId xmlns:a16="http://schemas.microsoft.com/office/drawing/2014/main" id="{00000000-0008-0000-01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A" sz="800" b="0" i="0" u="none" strike="noStrike" baseline="0">
                  <a:solidFill>
                    <a:srgbClr val="000000"/>
                  </a:solidFill>
                  <a:latin typeface="Segoe UI"/>
                  <a:cs typeface="Segoe UI"/>
                </a:rPr>
                <a:t> Non</a:t>
              </a:r>
            </a:p>
          </xdr:txBody>
        </xdr:sp>
        <xdr:clientData/>
      </xdr:twoCellAnchor>
    </mc:Choice>
    <mc:Fallback/>
  </mc:AlternateContent>
  <xdr:oneCellAnchor>
    <xdr:from>
      <xdr:col>9</xdr:col>
      <xdr:colOff>0</xdr:colOff>
      <xdr:row>16</xdr:row>
      <xdr:rowOff>127000</xdr:rowOff>
    </xdr:from>
    <xdr:ext cx="194319" cy="264560"/>
    <xdr:sp macro="" textlink="">
      <xdr:nvSpPr>
        <xdr:cNvPr id="9" name="ZoneTexte 8">
          <a:extLst>
            <a:ext uri="{FF2B5EF4-FFF2-40B4-BE49-F238E27FC236}">
              <a16:creationId xmlns:a16="http://schemas.microsoft.com/office/drawing/2014/main" id="{00000000-0008-0000-0100-000009000000}"/>
            </a:ext>
          </a:extLst>
        </xdr:cNvPr>
        <xdr:cNvSpPr txBox="1"/>
      </xdr:nvSpPr>
      <xdr:spPr>
        <a:xfrm>
          <a:off x="8286750" y="6559550"/>
          <a:ext cx="19431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977900</xdr:colOff>
      <xdr:row>2</xdr:row>
      <xdr:rowOff>395</xdr:rowOff>
    </xdr:to>
    <xdr:pic>
      <xdr:nvPicPr>
        <xdr:cNvPr id="5" name="Imag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1206500" cy="49569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parent\Downloads\21-22_icv1_f%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t"/>
      <sheetName val="Questions démographiques"/>
      <sheetName val="Tab Dép"/>
      <sheetName val="Attestations"/>
    </sheetNames>
    <sheetDataSet>
      <sheetData sheetId="0">
        <row r="5">
          <cell r="C5" t="str">
            <v xml:space="preserve">           ICV1</v>
          </cell>
        </row>
      </sheetData>
      <sheetData sheetId="1"/>
      <sheetData sheetId="2"/>
      <sheetData sheetId="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5" Type="http://schemas.openxmlformats.org/officeDocument/2006/relationships/ctrlProp" Target="../ctrlProps/ctrlProp2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EB33C-0F94-4AE9-8A93-70AF772226D6}">
  <dimension ref="A1:Y78"/>
  <sheetViews>
    <sheetView tabSelected="1" zoomScaleNormal="100" workbookViewId="0">
      <selection sqref="A1:C1"/>
    </sheetView>
  </sheetViews>
  <sheetFormatPr baseColWidth="10" defaultColWidth="11.44140625" defaultRowHeight="15" customHeight="1" x14ac:dyDescent="0.25"/>
  <cols>
    <col min="1" max="1" width="4.77734375" style="9" customWidth="1"/>
    <col min="2" max="2" width="50.33203125" style="9" customWidth="1"/>
    <col min="3" max="8" width="12.6640625" style="9" customWidth="1"/>
    <col min="9" max="9" width="13" style="9" customWidth="1"/>
    <col min="10" max="16384" width="11.44140625" style="9"/>
  </cols>
  <sheetData>
    <row r="1" spans="1:25" ht="15" customHeight="1" x14ac:dyDescent="0.25">
      <c r="A1" s="218" t="s">
        <v>0</v>
      </c>
      <c r="B1" s="218"/>
      <c r="C1" s="218"/>
      <c r="D1" s="218"/>
      <c r="E1" s="218"/>
      <c r="F1" s="218"/>
      <c r="G1" s="218"/>
      <c r="H1" s="218"/>
      <c r="I1" s="218"/>
    </row>
    <row r="2" spans="1:25" ht="15" customHeight="1" x14ac:dyDescent="0.25">
      <c r="A2" s="218" t="s">
        <v>1</v>
      </c>
      <c r="B2" s="218"/>
      <c r="C2" s="218"/>
      <c r="D2" s="218"/>
      <c r="E2" s="218"/>
      <c r="F2" s="218"/>
      <c r="G2" s="218"/>
      <c r="H2" s="218"/>
      <c r="I2" s="218"/>
    </row>
    <row r="3" spans="1:25" ht="15" customHeight="1" x14ac:dyDescent="0.25">
      <c r="A3" s="218" t="s">
        <v>38</v>
      </c>
      <c r="B3" s="218"/>
      <c r="C3" s="218"/>
      <c r="D3" s="218" t="s">
        <v>39</v>
      </c>
      <c r="E3" s="218"/>
      <c r="F3" s="218"/>
      <c r="G3" s="218"/>
      <c r="H3" s="218"/>
      <c r="I3" s="218"/>
    </row>
    <row r="4" spans="1:25" ht="15" customHeight="1" x14ac:dyDescent="0.25">
      <c r="A4" s="218" t="s">
        <v>2</v>
      </c>
      <c r="B4" s="218"/>
      <c r="C4" s="218"/>
      <c r="D4" s="218"/>
      <c r="E4" s="218"/>
      <c r="F4" s="218"/>
      <c r="G4" s="218"/>
      <c r="H4" s="218"/>
      <c r="I4" s="218"/>
    </row>
    <row r="5" spans="1:25" ht="15" customHeight="1" x14ac:dyDescent="0.25">
      <c r="A5" s="227"/>
      <c r="B5" s="227"/>
      <c r="C5" s="227"/>
      <c r="D5" s="227"/>
      <c r="E5" s="227"/>
      <c r="F5" s="227"/>
      <c r="G5" s="227"/>
      <c r="H5" s="227"/>
      <c r="I5" s="227"/>
    </row>
    <row r="6" spans="1:25" ht="15" customHeight="1" x14ac:dyDescent="0.25">
      <c r="A6" s="228" t="s">
        <v>123</v>
      </c>
      <c r="B6" s="229"/>
      <c r="C6" s="229"/>
      <c r="D6" s="229"/>
      <c r="E6" s="229"/>
      <c r="F6" s="229"/>
      <c r="G6" s="229"/>
      <c r="H6" s="229"/>
      <c r="I6" s="230"/>
    </row>
    <row r="7" spans="1:25" ht="15" customHeight="1" x14ac:dyDescent="0.25">
      <c r="A7" s="198" t="s">
        <v>154</v>
      </c>
      <c r="B7" s="193"/>
      <c r="C7" s="193"/>
      <c r="D7" s="193"/>
      <c r="E7" s="193"/>
      <c r="F7" s="193"/>
      <c r="G7" s="193"/>
      <c r="H7" s="193"/>
      <c r="I7" s="194"/>
    </row>
    <row r="8" spans="1:25" ht="15" customHeight="1" x14ac:dyDescent="0.25">
      <c r="A8" s="183" t="s">
        <v>138</v>
      </c>
      <c r="B8" s="184"/>
      <c r="C8" s="184"/>
      <c r="D8" s="184"/>
      <c r="E8" s="184"/>
      <c r="F8" s="184"/>
      <c r="G8" s="184"/>
      <c r="H8" s="184"/>
      <c r="I8" s="185"/>
    </row>
    <row r="9" spans="1:25" ht="15" customHeight="1" x14ac:dyDescent="0.25">
      <c r="A9" s="183" t="s">
        <v>136</v>
      </c>
      <c r="B9" s="184"/>
      <c r="C9" s="184"/>
      <c r="D9" s="184"/>
      <c r="E9" s="184"/>
      <c r="F9" s="184"/>
      <c r="G9" s="184"/>
      <c r="H9" s="184"/>
      <c r="I9" s="185"/>
      <c r="J9"/>
      <c r="K9"/>
      <c r="L9"/>
      <c r="M9"/>
      <c r="N9"/>
      <c r="O9"/>
      <c r="P9"/>
      <c r="Q9"/>
      <c r="R9"/>
      <c r="S9"/>
      <c r="T9"/>
      <c r="U9"/>
      <c r="V9"/>
      <c r="W9"/>
      <c r="X9"/>
      <c r="Y9"/>
    </row>
    <row r="10" spans="1:25" ht="15" customHeight="1" x14ac:dyDescent="0.25">
      <c r="A10" s="183" t="s">
        <v>137</v>
      </c>
      <c r="B10" s="184"/>
      <c r="C10" s="184"/>
      <c r="D10" s="184"/>
      <c r="E10" s="184"/>
      <c r="F10" s="184"/>
      <c r="G10" s="184"/>
      <c r="H10" s="184"/>
      <c r="I10" s="185"/>
      <c r="J10"/>
      <c r="K10"/>
      <c r="L10"/>
      <c r="M10"/>
      <c r="N10"/>
      <c r="O10"/>
      <c r="P10"/>
      <c r="Q10"/>
      <c r="R10"/>
      <c r="S10"/>
      <c r="T10"/>
      <c r="U10"/>
      <c r="V10"/>
      <c r="W10"/>
      <c r="X10"/>
      <c r="Y10"/>
    </row>
    <row r="11" spans="1:25" ht="28.95" customHeight="1" x14ac:dyDescent="0.25">
      <c r="A11" s="183" t="s">
        <v>139</v>
      </c>
      <c r="B11" s="189"/>
      <c r="C11" s="189"/>
      <c r="D11" s="189"/>
      <c r="E11" s="189"/>
      <c r="F11" s="189"/>
      <c r="G11" s="189"/>
      <c r="H11" s="189"/>
      <c r="I11" s="190"/>
    </row>
    <row r="12" spans="1:25" ht="32.549999999999997" customHeight="1" x14ac:dyDescent="0.25">
      <c r="A12" s="183" t="s">
        <v>140</v>
      </c>
      <c r="B12" s="189"/>
      <c r="C12" s="189"/>
      <c r="D12" s="189"/>
      <c r="E12" s="189"/>
      <c r="F12" s="189"/>
      <c r="G12" s="189"/>
      <c r="H12" s="189"/>
      <c r="I12" s="190"/>
      <c r="J12" s="166"/>
      <c r="K12" s="166"/>
      <c r="L12" s="166"/>
      <c r="M12" s="166"/>
      <c r="N12" s="166"/>
      <c r="O12" s="166"/>
      <c r="P12" s="166"/>
      <c r="Q12" s="166"/>
      <c r="R12" s="125"/>
      <c r="S12" s="166"/>
      <c r="T12" s="166"/>
      <c r="U12" s="166"/>
      <c r="V12" s="166"/>
      <c r="W12" s="166"/>
      <c r="X12" s="166"/>
      <c r="Y12" s="166"/>
    </row>
    <row r="13" spans="1:25" ht="30" customHeight="1" x14ac:dyDescent="0.25">
      <c r="A13" s="183" t="s">
        <v>141</v>
      </c>
      <c r="B13" s="189"/>
      <c r="C13" s="189"/>
      <c r="D13" s="189"/>
      <c r="E13" s="189"/>
      <c r="F13" s="189"/>
      <c r="G13" s="189"/>
      <c r="H13" s="189"/>
      <c r="I13" s="190"/>
      <c r="J13" s="166"/>
      <c r="K13" s="166"/>
      <c r="L13" s="166"/>
      <c r="M13" s="166"/>
      <c r="N13" s="166"/>
      <c r="O13" s="166"/>
      <c r="P13" s="166"/>
      <c r="Q13" s="166"/>
      <c r="R13" s="125"/>
      <c r="S13" s="166"/>
      <c r="T13" s="166"/>
      <c r="U13" s="166"/>
      <c r="V13" s="166"/>
      <c r="W13" s="166"/>
      <c r="X13" s="166"/>
      <c r="Y13" s="166"/>
    </row>
    <row r="14" spans="1:25" ht="34.950000000000003" customHeight="1" x14ac:dyDescent="0.25">
      <c r="A14" s="183" t="s">
        <v>142</v>
      </c>
      <c r="B14" s="189"/>
      <c r="C14" s="189"/>
      <c r="D14" s="189"/>
      <c r="E14" s="189"/>
      <c r="F14" s="189"/>
      <c r="G14" s="189"/>
      <c r="H14" s="189"/>
      <c r="I14" s="190"/>
      <c r="J14" s="166"/>
      <c r="K14" s="166"/>
      <c r="L14" s="166"/>
      <c r="M14" s="166"/>
      <c r="N14" s="166"/>
      <c r="O14" s="166"/>
      <c r="P14" s="166"/>
      <c r="Q14" s="166"/>
      <c r="R14" s="125"/>
      <c r="S14" s="166"/>
      <c r="T14" s="166"/>
      <c r="U14" s="166"/>
      <c r="V14" s="166"/>
      <c r="W14" s="166"/>
      <c r="X14" s="166"/>
      <c r="Y14" s="166"/>
    </row>
    <row r="15" spans="1:25" ht="15" customHeight="1" x14ac:dyDescent="0.25">
      <c r="A15" s="183" t="s">
        <v>143</v>
      </c>
      <c r="B15" s="184"/>
      <c r="C15" s="184"/>
      <c r="D15" s="184"/>
      <c r="E15" s="184"/>
      <c r="F15" s="184"/>
      <c r="G15" s="184"/>
      <c r="H15" s="184"/>
      <c r="I15" s="185"/>
    </row>
    <row r="16" spans="1:25" ht="16.2" customHeight="1" x14ac:dyDescent="0.25">
      <c r="A16" s="198" t="s">
        <v>144</v>
      </c>
      <c r="B16" s="193"/>
      <c r="C16" s="193"/>
      <c r="D16" s="193"/>
      <c r="E16" s="193"/>
      <c r="F16" s="193"/>
      <c r="G16" s="193"/>
      <c r="H16" s="193"/>
      <c r="I16" s="194"/>
    </row>
    <row r="17" spans="1:9" s="7" customFormat="1" ht="17.399999999999999" customHeight="1" x14ac:dyDescent="0.25">
      <c r="A17" s="199" t="s">
        <v>127</v>
      </c>
      <c r="B17" s="200"/>
      <c r="C17" s="200"/>
      <c r="D17" s="201" t="s">
        <v>120</v>
      </c>
      <c r="E17" s="201"/>
      <c r="F17" s="201"/>
      <c r="G17" s="201"/>
      <c r="H17" s="201"/>
      <c r="I17" s="202"/>
    </row>
    <row r="18" spans="1:9" s="7" customFormat="1" ht="15.6" customHeight="1" x14ac:dyDescent="0.25">
      <c r="A18" s="203" t="s">
        <v>121</v>
      </c>
      <c r="B18" s="204"/>
      <c r="C18" s="204"/>
      <c r="D18" s="205" t="s">
        <v>121</v>
      </c>
      <c r="E18" s="205"/>
      <c r="F18" s="205"/>
      <c r="G18" s="205"/>
      <c r="H18" s="205"/>
      <c r="I18" s="206"/>
    </row>
    <row r="19" spans="1:9" s="7" customFormat="1" ht="15.6" customHeight="1" thickBot="1" x14ac:dyDescent="0.3">
      <c r="A19" s="186"/>
      <c r="B19" s="186"/>
      <c r="C19" s="186"/>
      <c r="D19" s="186"/>
      <c r="E19" s="186"/>
      <c r="F19" s="186"/>
      <c r="G19" s="186"/>
      <c r="H19" s="186"/>
      <c r="I19" s="186"/>
    </row>
    <row r="20" spans="1:9" ht="15" customHeight="1" x14ac:dyDescent="0.25">
      <c r="A20" s="239"/>
      <c r="B20" s="239"/>
      <c r="C20" s="240"/>
      <c r="D20" s="209" t="s">
        <v>5</v>
      </c>
      <c r="E20" s="209"/>
      <c r="F20" s="209"/>
      <c r="G20" s="210" t="s">
        <v>6</v>
      </c>
      <c r="H20" s="210"/>
      <c r="I20" s="210"/>
    </row>
    <row r="21" spans="1:9" ht="15" customHeight="1" x14ac:dyDescent="0.25">
      <c r="A21" s="184" t="s">
        <v>155</v>
      </c>
      <c r="B21" s="184"/>
      <c r="C21" s="185"/>
      <c r="D21" s="231"/>
      <c r="E21" s="231"/>
      <c r="F21" s="231"/>
      <c r="G21" s="232" t="s">
        <v>7</v>
      </c>
      <c r="H21" s="232"/>
      <c r="I21" s="232"/>
    </row>
    <row r="22" spans="1:9" ht="15" customHeight="1" x14ac:dyDescent="0.25">
      <c r="A22" s="193" t="s">
        <v>145</v>
      </c>
      <c r="B22" s="193"/>
      <c r="C22" s="194"/>
      <c r="D22" s="192"/>
      <c r="E22" s="192"/>
      <c r="F22" s="192"/>
      <c r="G22" s="192"/>
      <c r="H22" s="192"/>
      <c r="I22" s="192"/>
    </row>
    <row r="23" spans="1:9" ht="15" customHeight="1" x14ac:dyDescent="0.25">
      <c r="A23" s="193" t="s">
        <v>146</v>
      </c>
      <c r="B23" s="193"/>
      <c r="C23" s="194"/>
      <c r="D23" s="192"/>
      <c r="E23" s="192"/>
      <c r="F23" s="192"/>
      <c r="G23" s="192"/>
      <c r="H23" s="192"/>
      <c r="I23" s="192"/>
    </row>
    <row r="24" spans="1:9" ht="15" customHeight="1" x14ac:dyDescent="0.25">
      <c r="A24" s="184" t="s">
        <v>8</v>
      </c>
      <c r="B24" s="184"/>
      <c r="C24" s="185"/>
      <c r="D24" s="192"/>
      <c r="E24" s="192"/>
      <c r="F24" s="192"/>
      <c r="G24" s="192"/>
      <c r="H24" s="192"/>
      <c r="I24" s="192"/>
    </row>
    <row r="25" spans="1:9" ht="15" customHeight="1" x14ac:dyDescent="0.25">
      <c r="A25" s="193" t="s">
        <v>9</v>
      </c>
      <c r="B25" s="193"/>
      <c r="C25" s="194"/>
      <c r="D25" s="192"/>
      <c r="E25" s="192"/>
      <c r="F25" s="192"/>
      <c r="G25" s="192"/>
      <c r="H25" s="192"/>
      <c r="I25" s="192"/>
    </row>
    <row r="26" spans="1:9" ht="15" customHeight="1" x14ac:dyDescent="0.25">
      <c r="A26" s="193" t="s">
        <v>147</v>
      </c>
      <c r="B26" s="193"/>
      <c r="C26" s="194"/>
      <c r="D26" s="192"/>
      <c r="E26" s="192"/>
      <c r="F26" s="192"/>
      <c r="G26" s="192"/>
      <c r="H26" s="192"/>
      <c r="I26" s="192"/>
    </row>
    <row r="27" spans="1:9" ht="15" customHeight="1" x14ac:dyDescent="0.25">
      <c r="A27" s="193" t="s">
        <v>148</v>
      </c>
      <c r="B27" s="193"/>
      <c r="C27" s="194"/>
      <c r="D27" s="192"/>
      <c r="E27" s="192"/>
      <c r="F27" s="192"/>
      <c r="G27" s="192"/>
      <c r="H27" s="192"/>
      <c r="I27" s="192"/>
    </row>
    <row r="28" spans="1:9" ht="15" customHeight="1" x14ac:dyDescent="0.25">
      <c r="A28" s="193" t="s">
        <v>10</v>
      </c>
      <c r="B28" s="193"/>
      <c r="C28" s="194"/>
      <c r="D28" s="192"/>
      <c r="E28" s="192"/>
      <c r="F28" s="192"/>
      <c r="G28" s="192"/>
      <c r="H28" s="192"/>
      <c r="I28" s="192"/>
    </row>
    <row r="29" spans="1:9" ht="15" customHeight="1" x14ac:dyDescent="0.25">
      <c r="A29" s="193" t="s">
        <v>149</v>
      </c>
      <c r="B29" s="193"/>
      <c r="C29" s="194"/>
      <c r="D29" s="195"/>
      <c r="E29" s="196"/>
      <c r="F29" s="196"/>
      <c r="G29" s="196"/>
      <c r="H29" s="196"/>
      <c r="I29" s="197"/>
    </row>
    <row r="30" spans="1:9" ht="15" customHeight="1" x14ac:dyDescent="0.25">
      <c r="A30" s="193" t="s">
        <v>11</v>
      </c>
      <c r="B30" s="193"/>
      <c r="C30" s="194"/>
      <c r="D30" s="195"/>
      <c r="E30" s="196"/>
      <c r="F30" s="196"/>
      <c r="G30" s="196"/>
      <c r="H30" s="196"/>
      <c r="I30" s="197"/>
    </row>
    <row r="31" spans="1:9" ht="15" customHeight="1" x14ac:dyDescent="0.25">
      <c r="A31" s="193"/>
      <c r="B31" s="193"/>
      <c r="C31" s="193"/>
      <c r="D31" s="193"/>
      <c r="E31" s="193"/>
      <c r="F31" s="193"/>
      <c r="G31" s="193"/>
      <c r="H31" s="193"/>
      <c r="I31" s="194"/>
    </row>
    <row r="32" spans="1:9" ht="15" customHeight="1" x14ac:dyDescent="0.25">
      <c r="A32" s="219" t="s">
        <v>116</v>
      </c>
      <c r="B32" s="219"/>
      <c r="C32" s="219"/>
      <c r="D32" s="219"/>
      <c r="E32" s="219"/>
      <c r="F32" s="219"/>
      <c r="G32" s="219"/>
      <c r="H32" s="219"/>
      <c r="I32" s="219"/>
    </row>
    <row r="33" spans="1:9" ht="15" customHeight="1" x14ac:dyDescent="0.25">
      <c r="A33" s="184" t="s">
        <v>157</v>
      </c>
      <c r="B33" s="184"/>
      <c r="C33" s="184"/>
      <c r="D33" s="184"/>
      <c r="E33" s="184"/>
      <c r="F33" s="184"/>
      <c r="G33" s="184"/>
      <c r="H33" s="184"/>
      <c r="I33" s="184"/>
    </row>
    <row r="34" spans="1:9" ht="15" customHeight="1" x14ac:dyDescent="0.25">
      <c r="A34" s="184" t="s">
        <v>117</v>
      </c>
      <c r="B34" s="189"/>
      <c r="C34" s="189"/>
      <c r="D34" s="189"/>
      <c r="E34" s="189"/>
      <c r="F34" s="189"/>
      <c r="G34" s="189"/>
      <c r="H34" s="189"/>
      <c r="I34" s="189"/>
    </row>
    <row r="35" spans="1:9" ht="15" customHeight="1" x14ac:dyDescent="0.25">
      <c r="A35" s="124"/>
      <c r="B35" s="184" t="s">
        <v>152</v>
      </c>
      <c r="C35" s="189"/>
      <c r="D35" s="189"/>
      <c r="E35" s="189"/>
      <c r="F35" s="189"/>
      <c r="G35" s="189"/>
      <c r="H35" s="189"/>
      <c r="I35" s="189"/>
    </row>
    <row r="36" spans="1:9" ht="15" customHeight="1" x14ac:dyDescent="0.25">
      <c r="A36" s="225" t="s">
        <v>118</v>
      </c>
      <c r="B36" s="226"/>
      <c r="C36" s="226"/>
      <c r="D36" s="226"/>
      <c r="E36" s="226"/>
      <c r="F36" s="226"/>
      <c r="G36" s="226"/>
      <c r="H36" s="226"/>
      <c r="I36" s="226"/>
    </row>
    <row r="37" spans="1:9" ht="15" customHeight="1" x14ac:dyDescent="0.25">
      <c r="A37" s="184" t="s">
        <v>119</v>
      </c>
      <c r="B37" s="184"/>
      <c r="C37" s="184"/>
      <c r="D37" s="184"/>
      <c r="E37" s="184"/>
      <c r="F37" s="184"/>
      <c r="G37" s="184"/>
      <c r="H37" s="184"/>
      <c r="I37" s="184"/>
    </row>
    <row r="38" spans="1:9" ht="15" customHeight="1" x14ac:dyDescent="0.25">
      <c r="A38" s="124"/>
      <c r="B38" s="184" t="s">
        <v>153</v>
      </c>
      <c r="C38" s="184"/>
      <c r="D38" s="184"/>
      <c r="E38" s="184"/>
      <c r="F38" s="184"/>
      <c r="G38" s="184"/>
      <c r="H38" s="184"/>
      <c r="I38" s="184"/>
    </row>
    <row r="39" spans="1:9" ht="15" customHeight="1" x14ac:dyDescent="0.25">
      <c r="A39" s="124"/>
      <c r="B39" s="184"/>
      <c r="C39" s="189"/>
      <c r="D39" s="189"/>
      <c r="E39" s="189"/>
      <c r="F39" s="189"/>
      <c r="G39" s="189"/>
      <c r="H39" s="189"/>
      <c r="I39" s="189"/>
    </row>
    <row r="40" spans="1:9" ht="15" customHeight="1" x14ac:dyDescent="0.25">
      <c r="A40" s="223" t="s">
        <v>168</v>
      </c>
      <c r="B40" s="224"/>
      <c r="C40" s="224"/>
      <c r="D40" s="224"/>
      <c r="E40" s="224"/>
      <c r="F40" s="224"/>
      <c r="G40" s="224"/>
      <c r="H40" s="224"/>
      <c r="I40" s="224"/>
    </row>
    <row r="41" spans="1:9" ht="16.05" customHeight="1" x14ac:dyDescent="0.25">
      <c r="A41" s="124"/>
      <c r="B41" s="184" t="s">
        <v>128</v>
      </c>
      <c r="C41" s="184"/>
      <c r="D41" s="184"/>
      <c r="E41" s="184"/>
      <c r="F41" s="184"/>
      <c r="G41" s="184"/>
      <c r="H41" s="184"/>
      <c r="I41" s="184"/>
    </row>
    <row r="42" spans="1:9" ht="16.05" customHeight="1" x14ac:dyDescent="0.25">
      <c r="A42" s="124"/>
      <c r="B42" s="184" t="s">
        <v>132</v>
      </c>
      <c r="C42" s="184"/>
      <c r="D42" s="184"/>
      <c r="E42" s="184"/>
      <c r="F42" s="184"/>
      <c r="G42" s="184"/>
      <c r="H42" s="184"/>
      <c r="I42" s="184"/>
    </row>
    <row r="43" spans="1:9" ht="16.05" customHeight="1" x14ac:dyDescent="0.25">
      <c r="A43" s="124"/>
      <c r="B43" s="184" t="s">
        <v>129</v>
      </c>
      <c r="C43" s="184"/>
      <c r="D43" s="184"/>
      <c r="E43" s="184"/>
      <c r="F43" s="184"/>
      <c r="G43" s="184"/>
      <c r="H43" s="184"/>
      <c r="I43" s="184"/>
    </row>
    <row r="44" spans="1:9" ht="16.05" customHeight="1" x14ac:dyDescent="0.25">
      <c r="A44" s="124"/>
      <c r="B44" s="184" t="s">
        <v>130</v>
      </c>
      <c r="C44" s="184"/>
      <c r="D44" s="184"/>
      <c r="E44" s="184"/>
      <c r="F44" s="184"/>
      <c r="G44" s="184"/>
      <c r="H44" s="184"/>
      <c r="I44" s="184"/>
    </row>
    <row r="45" spans="1:9" ht="23.55" customHeight="1" x14ac:dyDescent="0.25">
      <c r="A45" s="124"/>
      <c r="B45" s="184" t="s">
        <v>131</v>
      </c>
      <c r="C45" s="184"/>
      <c r="D45" s="184"/>
      <c r="E45" s="184"/>
      <c r="F45" s="184"/>
      <c r="G45" s="184"/>
      <c r="H45" s="184"/>
      <c r="I45" s="184"/>
    </row>
    <row r="46" spans="1:9" ht="16.05" customHeight="1" x14ac:dyDescent="0.25">
      <c r="A46" s="124"/>
      <c r="B46" s="184" t="s">
        <v>133</v>
      </c>
      <c r="C46" s="184"/>
      <c r="D46" s="184"/>
      <c r="E46" s="184"/>
      <c r="F46" s="184"/>
      <c r="G46" s="184"/>
      <c r="H46" s="184"/>
      <c r="I46" s="184"/>
    </row>
    <row r="47" spans="1:9" ht="16.05" customHeight="1" x14ac:dyDescent="0.25">
      <c r="A47" s="124"/>
      <c r="B47" s="184" t="s">
        <v>134</v>
      </c>
      <c r="C47" s="184"/>
      <c r="D47" s="184"/>
      <c r="E47" s="184"/>
      <c r="F47" s="184"/>
      <c r="G47" s="184"/>
      <c r="H47" s="184"/>
      <c r="I47" s="184"/>
    </row>
    <row r="48" spans="1:9" ht="16.05" customHeight="1" x14ac:dyDescent="0.25">
      <c r="A48" s="124"/>
      <c r="B48" s="184" t="s">
        <v>135</v>
      </c>
      <c r="C48" s="184"/>
      <c r="D48" s="184"/>
      <c r="E48" s="184"/>
      <c r="F48" s="184"/>
      <c r="G48" s="184"/>
      <c r="H48" s="184"/>
      <c r="I48" s="184"/>
    </row>
    <row r="49" spans="1:9" ht="15" customHeight="1" x14ac:dyDescent="0.25">
      <c r="A49" s="188"/>
      <c r="B49" s="188"/>
      <c r="C49" s="188"/>
      <c r="D49" s="188"/>
      <c r="E49" s="188"/>
      <c r="F49" s="188"/>
      <c r="G49" s="188"/>
      <c r="H49" s="188"/>
      <c r="I49" s="188"/>
    </row>
    <row r="50" spans="1:9" s="7" customFormat="1" ht="15.6" customHeight="1" x14ac:dyDescent="0.25">
      <c r="A50" s="233" t="s">
        <v>3</v>
      </c>
      <c r="B50" s="234"/>
      <c r="C50" s="234"/>
      <c r="D50" s="234"/>
      <c r="E50" s="234"/>
      <c r="F50" s="234"/>
      <c r="G50" s="234"/>
      <c r="H50" s="234"/>
      <c r="I50" s="235"/>
    </row>
    <row r="51" spans="1:9" s="7" customFormat="1" ht="15.6" customHeight="1" x14ac:dyDescent="0.25">
      <c r="A51" s="186"/>
      <c r="B51" s="186"/>
      <c r="C51" s="186"/>
      <c r="D51" s="186"/>
      <c r="E51" s="186"/>
      <c r="F51" s="186"/>
      <c r="G51" s="186"/>
      <c r="H51" s="186"/>
      <c r="I51" s="187"/>
    </row>
    <row r="52" spans="1:9" ht="15" customHeight="1" x14ac:dyDescent="0.25">
      <c r="A52" s="193"/>
      <c r="B52" s="193"/>
      <c r="C52" s="194"/>
      <c r="D52" s="209" t="s">
        <v>5</v>
      </c>
      <c r="E52" s="209"/>
      <c r="F52" s="209"/>
      <c r="G52" s="210" t="s">
        <v>6</v>
      </c>
      <c r="H52" s="210"/>
      <c r="I52" s="210"/>
    </row>
    <row r="53" spans="1:9" ht="39" customHeight="1" x14ac:dyDescent="0.25">
      <c r="A53" s="207" t="s">
        <v>150</v>
      </c>
      <c r="B53" s="207"/>
      <c r="C53" s="211"/>
      <c r="D53" s="212"/>
      <c r="E53" s="213"/>
      <c r="F53" s="214"/>
      <c r="G53" s="215"/>
      <c r="H53" s="216"/>
      <c r="I53" s="217"/>
    </row>
    <row r="54" spans="1:9" ht="14.4" customHeight="1" x14ac:dyDescent="0.25">
      <c r="A54" s="207"/>
      <c r="B54" s="208"/>
      <c r="C54" s="208"/>
      <c r="D54" s="208"/>
      <c r="E54" s="208"/>
      <c r="F54" s="208"/>
      <c r="G54" s="208"/>
      <c r="H54" s="208"/>
      <c r="I54" s="208"/>
    </row>
    <row r="55" spans="1:9" s="7" customFormat="1" ht="15.6" customHeight="1" x14ac:dyDescent="0.25">
      <c r="A55" s="236" t="s">
        <v>4</v>
      </c>
      <c r="B55" s="237"/>
      <c r="C55" s="238"/>
      <c r="D55" s="237"/>
      <c r="E55" s="237"/>
      <c r="F55" s="237"/>
      <c r="G55" s="237"/>
      <c r="H55" s="237"/>
      <c r="I55" s="238"/>
    </row>
    <row r="56" spans="1:9" ht="24.75" customHeight="1" x14ac:dyDescent="0.25">
      <c r="A56" s="191" t="s">
        <v>40</v>
      </c>
      <c r="B56" s="191"/>
      <c r="C56" s="191"/>
      <c r="D56" s="191"/>
      <c r="E56" s="191"/>
      <c r="F56" s="191"/>
      <c r="G56" s="191"/>
      <c r="H56" s="191"/>
      <c r="I56" s="191"/>
    </row>
    <row r="57" spans="1:9" ht="15" customHeight="1" x14ac:dyDescent="0.25">
      <c r="A57" s="191" t="s">
        <v>151</v>
      </c>
      <c r="B57" s="191"/>
      <c r="C57" s="191"/>
      <c r="D57" s="191"/>
      <c r="E57" s="191"/>
      <c r="F57" s="191"/>
      <c r="G57" s="191"/>
      <c r="H57" s="191"/>
      <c r="I57" s="191"/>
    </row>
    <row r="58" spans="1:9" ht="15" customHeight="1" x14ac:dyDescent="0.25">
      <c r="A58" s="184"/>
      <c r="B58" s="184"/>
      <c r="C58" s="184"/>
      <c r="D58" s="184"/>
      <c r="E58" s="184"/>
      <c r="F58" s="184"/>
      <c r="G58" s="184"/>
      <c r="H58" s="184"/>
      <c r="I58" s="184"/>
    </row>
    <row r="59" spans="1:9" ht="15" customHeight="1" x14ac:dyDescent="0.25">
      <c r="A59" s="184"/>
      <c r="B59" s="184"/>
      <c r="C59" s="184"/>
      <c r="D59" s="184"/>
      <c r="E59" s="184"/>
      <c r="F59" s="184"/>
      <c r="G59" s="184"/>
      <c r="H59" s="184"/>
      <c r="I59" s="184"/>
    </row>
    <row r="60" spans="1:9" ht="15" customHeight="1" x14ac:dyDescent="0.25">
      <c r="A60" s="184"/>
      <c r="B60" s="184"/>
      <c r="C60" s="184"/>
      <c r="D60" s="184"/>
      <c r="E60" s="184"/>
      <c r="F60" s="184"/>
      <c r="G60" s="184"/>
      <c r="H60" s="184"/>
      <c r="I60" s="184"/>
    </row>
    <row r="61" spans="1:9" ht="15" customHeight="1" x14ac:dyDescent="0.25">
      <c r="A61" s="184"/>
      <c r="B61" s="184"/>
      <c r="C61" s="184"/>
      <c r="D61" s="184"/>
      <c r="E61" s="184"/>
      <c r="F61" s="184"/>
      <c r="G61" s="184"/>
      <c r="H61" s="184"/>
      <c r="I61" s="184"/>
    </row>
    <row r="62" spans="1:9" ht="15" customHeight="1" x14ac:dyDescent="0.25">
      <c r="A62" s="191" t="s">
        <v>156</v>
      </c>
      <c r="B62" s="191"/>
      <c r="C62" s="191"/>
      <c r="D62" s="191"/>
      <c r="E62" s="191"/>
      <c r="F62" s="191"/>
      <c r="G62" s="191"/>
      <c r="H62" s="191"/>
      <c r="I62" s="191"/>
    </row>
    <row r="63" spans="1:9" ht="15" customHeight="1" x14ac:dyDescent="0.25">
      <c r="A63" s="184"/>
      <c r="B63" s="184"/>
      <c r="C63" s="184"/>
      <c r="D63" s="184"/>
      <c r="E63" s="184"/>
      <c r="F63" s="184"/>
      <c r="G63" s="184"/>
      <c r="H63" s="184"/>
      <c r="I63" s="184"/>
    </row>
    <row r="64" spans="1:9" ht="15.6" customHeight="1" x14ac:dyDescent="0.25">
      <c r="A64" s="220" t="s">
        <v>30</v>
      </c>
      <c r="B64" s="221"/>
      <c r="C64" s="221"/>
      <c r="D64" s="221"/>
      <c r="E64" s="221"/>
      <c r="F64" s="221"/>
      <c r="G64" s="221"/>
      <c r="H64" s="221"/>
      <c r="I64" s="222"/>
    </row>
    <row r="65" spans="1:9" ht="15.6" customHeight="1" x14ac:dyDescent="0.25">
      <c r="A65" s="218" t="s">
        <v>31</v>
      </c>
      <c r="B65" s="218"/>
      <c r="C65" s="218"/>
      <c r="D65" s="218"/>
      <c r="E65" s="218"/>
      <c r="F65" s="218"/>
      <c r="G65" s="218"/>
      <c r="H65" s="218"/>
      <c r="I65" s="218"/>
    </row>
    <row r="66" spans="1:9" ht="15.6" customHeight="1" x14ac:dyDescent="0.25">
      <c r="A66" s="184"/>
      <c r="B66" s="184"/>
      <c r="C66" s="184"/>
      <c r="D66" s="184"/>
      <c r="E66" s="184"/>
      <c r="F66" s="184"/>
      <c r="G66" s="184"/>
      <c r="H66" s="184"/>
      <c r="I66" s="184"/>
    </row>
    <row r="67" spans="1:9" ht="15.6" customHeight="1" x14ac:dyDescent="0.25">
      <c r="A67" s="184"/>
      <c r="B67" s="184"/>
      <c r="C67" s="184"/>
      <c r="D67" s="184"/>
      <c r="E67" s="184"/>
      <c r="F67" s="184"/>
      <c r="G67" s="184"/>
      <c r="H67" s="184"/>
      <c r="I67" s="184"/>
    </row>
    <row r="68" spans="1:9" ht="15.6" customHeight="1" x14ac:dyDescent="0.25">
      <c r="A68" s="184"/>
      <c r="B68" s="184"/>
      <c r="C68" s="184"/>
      <c r="D68" s="184"/>
      <c r="E68" s="184"/>
      <c r="F68" s="184"/>
      <c r="G68" s="184"/>
      <c r="H68" s="184"/>
      <c r="I68" s="184"/>
    </row>
    <row r="69" spans="1:9" ht="15.6" customHeight="1" x14ac:dyDescent="0.25">
      <c r="A69" s="218" t="s">
        <v>124</v>
      </c>
      <c r="B69" s="218"/>
      <c r="C69" s="218"/>
      <c r="D69" s="218"/>
      <c r="E69" s="218"/>
      <c r="F69" s="218"/>
      <c r="G69" s="218"/>
      <c r="H69" s="218"/>
      <c r="I69" s="218"/>
    </row>
    <row r="70" spans="1:9" ht="15.6" customHeight="1" x14ac:dyDescent="0.25">
      <c r="A70" s="184"/>
      <c r="B70" s="184"/>
      <c r="C70" s="184"/>
      <c r="D70" s="184"/>
      <c r="E70" s="184"/>
      <c r="F70" s="184"/>
      <c r="G70" s="184"/>
      <c r="H70" s="184"/>
      <c r="I70" s="184"/>
    </row>
    <row r="71" spans="1:9" ht="15.6" customHeight="1" x14ac:dyDescent="0.25">
      <c r="A71" s="184"/>
      <c r="B71" s="184"/>
      <c r="C71" s="184"/>
      <c r="D71" s="184"/>
      <c r="E71" s="184"/>
      <c r="F71" s="184"/>
      <c r="G71" s="184"/>
      <c r="H71" s="184"/>
      <c r="I71" s="184"/>
    </row>
    <row r="72" spans="1:9" ht="15.6" customHeight="1" x14ac:dyDescent="0.25">
      <c r="A72" s="184"/>
      <c r="B72" s="184"/>
      <c r="C72" s="184"/>
      <c r="D72" s="184"/>
      <c r="E72" s="184"/>
      <c r="F72" s="184"/>
      <c r="G72" s="184"/>
      <c r="H72" s="184"/>
      <c r="I72" s="184"/>
    </row>
    <row r="73" spans="1:9" ht="15.6" customHeight="1" x14ac:dyDescent="0.25">
      <c r="A73" s="218" t="s">
        <v>125</v>
      </c>
      <c r="B73" s="218"/>
      <c r="C73" s="218"/>
      <c r="D73" s="218"/>
      <c r="E73" s="218"/>
      <c r="F73" s="218"/>
      <c r="G73" s="218"/>
      <c r="H73" s="218"/>
      <c r="I73" s="218"/>
    </row>
    <row r="74" spans="1:9" ht="15.6" customHeight="1" x14ac:dyDescent="0.25">
      <c r="A74" s="184"/>
      <c r="B74" s="184"/>
      <c r="C74" s="184"/>
      <c r="D74" s="184"/>
      <c r="E74" s="184"/>
      <c r="F74" s="184"/>
      <c r="G74" s="184"/>
      <c r="H74" s="184"/>
      <c r="I74" s="184"/>
    </row>
    <row r="75" spans="1:9" ht="15.6" customHeight="1" x14ac:dyDescent="0.25">
      <c r="A75" s="184"/>
      <c r="B75" s="184"/>
      <c r="C75" s="184"/>
      <c r="D75" s="184"/>
      <c r="E75" s="184"/>
      <c r="F75" s="184"/>
      <c r="G75" s="184"/>
      <c r="H75" s="184"/>
      <c r="I75" s="184"/>
    </row>
    <row r="76" spans="1:9" ht="15.6" customHeight="1" x14ac:dyDescent="0.25">
      <c r="A76" s="184"/>
      <c r="B76" s="184"/>
      <c r="C76" s="184"/>
      <c r="D76" s="184"/>
      <c r="E76" s="184"/>
      <c r="F76" s="184"/>
      <c r="G76" s="184"/>
      <c r="H76" s="184"/>
      <c r="I76" s="184"/>
    </row>
    <row r="77" spans="1:9" ht="15.6" customHeight="1" x14ac:dyDescent="0.25">
      <c r="A77" s="184"/>
      <c r="B77" s="184"/>
      <c r="C77" s="184"/>
      <c r="D77" s="184"/>
      <c r="E77" s="184"/>
      <c r="F77" s="184"/>
      <c r="G77" s="184"/>
      <c r="H77" s="184"/>
      <c r="I77" s="184"/>
    </row>
    <row r="78" spans="1:9" s="125" customFormat="1" ht="12.75" customHeight="1" x14ac:dyDescent="0.25">
      <c r="A78" s="191" t="s">
        <v>126</v>
      </c>
      <c r="B78" s="191"/>
      <c r="C78" s="191"/>
      <c r="D78" s="191"/>
      <c r="E78" s="191"/>
      <c r="F78" s="191"/>
      <c r="G78" s="191"/>
      <c r="H78" s="191"/>
      <c r="I78" s="191"/>
    </row>
  </sheetData>
  <mergeCells count="109">
    <mergeCell ref="A55:C55"/>
    <mergeCell ref="D55:I55"/>
    <mergeCell ref="A20:C20"/>
    <mergeCell ref="D20:F20"/>
    <mergeCell ref="G20:I20"/>
    <mergeCell ref="A27:C27"/>
    <mergeCell ref="D27:F27"/>
    <mergeCell ref="G27:I27"/>
    <mergeCell ref="D24:F24"/>
    <mergeCell ref="G24:I24"/>
    <mergeCell ref="A21:C21"/>
    <mergeCell ref="D21:F21"/>
    <mergeCell ref="G21:I21"/>
    <mergeCell ref="A22:C22"/>
    <mergeCell ref="D22:F22"/>
    <mergeCell ref="G22:I22"/>
    <mergeCell ref="A4:C4"/>
    <mergeCell ref="D4:I4"/>
    <mergeCell ref="A5:I5"/>
    <mergeCell ref="A6:I6"/>
    <mergeCell ref="A7:I7"/>
    <mergeCell ref="A8:I8"/>
    <mergeCell ref="A1:C1"/>
    <mergeCell ref="D1:I1"/>
    <mergeCell ref="A2:C2"/>
    <mergeCell ref="D2:I2"/>
    <mergeCell ref="A3:C3"/>
    <mergeCell ref="D3:I3"/>
    <mergeCell ref="A11:I11"/>
    <mergeCell ref="A12:I12"/>
    <mergeCell ref="A54:I54"/>
    <mergeCell ref="A68:I68"/>
    <mergeCell ref="A31:I31"/>
    <mergeCell ref="A52:C52"/>
    <mergeCell ref="D52:F52"/>
    <mergeCell ref="B39:I39"/>
    <mergeCell ref="A34:I34"/>
    <mergeCell ref="G52:I52"/>
    <mergeCell ref="A53:C53"/>
    <mergeCell ref="D53:F53"/>
    <mergeCell ref="G53:I53"/>
    <mergeCell ref="A28:C28"/>
    <mergeCell ref="D28:F28"/>
    <mergeCell ref="A62:I62"/>
    <mergeCell ref="A32:I32"/>
    <mergeCell ref="A64:I64"/>
    <mergeCell ref="A65:I65"/>
    <mergeCell ref="A66:I66"/>
    <mergeCell ref="A67:I67"/>
    <mergeCell ref="A63:I63"/>
    <mergeCell ref="A40:I40"/>
    <mergeCell ref="A56:I56"/>
    <mergeCell ref="D23:F23"/>
    <mergeCell ref="G23:I23"/>
    <mergeCell ref="A24:C24"/>
    <mergeCell ref="A15:I15"/>
    <mergeCell ref="A16:I16"/>
    <mergeCell ref="A17:C17"/>
    <mergeCell ref="D17:I17"/>
    <mergeCell ref="A18:C18"/>
    <mergeCell ref="D18:I18"/>
    <mergeCell ref="A74:I74"/>
    <mergeCell ref="A75:I75"/>
    <mergeCell ref="A76:I76"/>
    <mergeCell ref="A77:I77"/>
    <mergeCell ref="A78:I78"/>
    <mergeCell ref="G28:I28"/>
    <mergeCell ref="A29:C29"/>
    <mergeCell ref="D29:I29"/>
    <mergeCell ref="A30:C30"/>
    <mergeCell ref="D30:I30"/>
    <mergeCell ref="A69:I69"/>
    <mergeCell ref="A70:I70"/>
    <mergeCell ref="A71:I71"/>
    <mergeCell ref="A72:I72"/>
    <mergeCell ref="A73:I73"/>
    <mergeCell ref="A57:I57"/>
    <mergeCell ref="A58:I58"/>
    <mergeCell ref="A59:I59"/>
    <mergeCell ref="A60:I60"/>
    <mergeCell ref="A61:I61"/>
    <mergeCell ref="A33:I33"/>
    <mergeCell ref="A36:I36"/>
    <mergeCell ref="B35:I35"/>
    <mergeCell ref="A50:I50"/>
    <mergeCell ref="A9:I9"/>
    <mergeCell ref="A10:I10"/>
    <mergeCell ref="A19:I19"/>
    <mergeCell ref="A51:I51"/>
    <mergeCell ref="A37:I37"/>
    <mergeCell ref="B38:I38"/>
    <mergeCell ref="B41:I41"/>
    <mergeCell ref="B42:I42"/>
    <mergeCell ref="B43:I43"/>
    <mergeCell ref="B44:I44"/>
    <mergeCell ref="B45:I45"/>
    <mergeCell ref="B46:I46"/>
    <mergeCell ref="B47:I47"/>
    <mergeCell ref="B48:I48"/>
    <mergeCell ref="A49:I49"/>
    <mergeCell ref="A14:I14"/>
    <mergeCell ref="A13:I13"/>
    <mergeCell ref="A25:C25"/>
    <mergeCell ref="D25:F25"/>
    <mergeCell ref="G25:I25"/>
    <mergeCell ref="A26:C26"/>
    <mergeCell ref="D26:F26"/>
    <mergeCell ref="G26:I26"/>
    <mergeCell ref="A23:C23"/>
  </mergeCells>
  <printOptions gridLines="1"/>
  <pageMargins left="0.39370078740157483" right="0.39370078740157483" top="0.98425196850393704" bottom="0.39370078740157483" header="0.51181102362204722" footer="0.51181102362204722"/>
  <pageSetup scale="89" orientation="landscape" r:id="rId1"/>
  <headerFooter alignWithMargins="0">
    <oddHeader>&amp;C&amp;"Calibri,Gras"&amp;9MUSICACTION
VITRINES MUSICALES 22-23
VOLET 1 - ÉVÉNEMENT &amp;8(ÉVÉNEMENTS EN CHANSON FRANCOPHONE AU QUÉBEC)&amp;9 
&amp;R&amp;"Calibri,Gras"&amp;9&amp;P de &amp;N</oddHeader>
  </headerFooter>
  <rowBreaks count="1" manualBreakCount="1">
    <brk id="63"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8" r:id="rId4" name="Check Box 2">
              <controlPr defaultSize="0" autoFill="0" autoLine="0" autoPict="0">
                <anchor moveWithCells="1">
                  <from>
                    <xdr:col>0</xdr:col>
                    <xdr:colOff>0</xdr:colOff>
                    <xdr:row>36</xdr:row>
                    <xdr:rowOff>137160</xdr:rowOff>
                  </from>
                  <to>
                    <xdr:col>0</xdr:col>
                    <xdr:colOff>236220</xdr:colOff>
                    <xdr:row>38</xdr:row>
                    <xdr:rowOff>68580</xdr:rowOff>
                  </to>
                </anchor>
              </controlPr>
            </control>
          </mc:Choice>
        </mc:AlternateContent>
        <mc:AlternateContent xmlns:mc="http://schemas.openxmlformats.org/markup-compatibility/2006">
          <mc:Choice Requires="x14">
            <control shapeId="19459" r:id="rId5" name="Check Box 3">
              <controlPr defaultSize="0" autoFill="0" autoLine="0" autoPict="0">
                <anchor moveWithCells="1">
                  <from>
                    <xdr:col>0</xdr:col>
                    <xdr:colOff>0</xdr:colOff>
                    <xdr:row>40</xdr:row>
                    <xdr:rowOff>0</xdr:rowOff>
                  </from>
                  <to>
                    <xdr:col>0</xdr:col>
                    <xdr:colOff>266700</xdr:colOff>
                    <xdr:row>41</xdr:row>
                    <xdr:rowOff>53340</xdr:rowOff>
                  </to>
                </anchor>
              </controlPr>
            </control>
          </mc:Choice>
        </mc:AlternateContent>
        <mc:AlternateContent xmlns:mc="http://schemas.openxmlformats.org/markup-compatibility/2006">
          <mc:Choice Requires="x14">
            <control shapeId="19463" r:id="rId6" name="Check Box 7">
              <controlPr defaultSize="0" autoFill="0" autoLine="0" autoPict="0">
                <anchor moveWithCells="1">
                  <from>
                    <xdr:col>0</xdr:col>
                    <xdr:colOff>0</xdr:colOff>
                    <xdr:row>44</xdr:row>
                    <xdr:rowOff>38100</xdr:rowOff>
                  </from>
                  <to>
                    <xdr:col>0</xdr:col>
                    <xdr:colOff>236220</xdr:colOff>
                    <xdr:row>45</xdr:row>
                    <xdr:rowOff>68580</xdr:rowOff>
                  </to>
                </anchor>
              </controlPr>
            </control>
          </mc:Choice>
        </mc:AlternateContent>
        <mc:AlternateContent xmlns:mc="http://schemas.openxmlformats.org/markup-compatibility/2006">
          <mc:Choice Requires="x14">
            <control shapeId="19467" r:id="rId7" name="Check Box 11">
              <controlPr defaultSize="0" autoFill="0" autoLine="0" autoPict="0">
                <anchor moveWithCells="1">
                  <from>
                    <xdr:col>0</xdr:col>
                    <xdr:colOff>0</xdr:colOff>
                    <xdr:row>33</xdr:row>
                    <xdr:rowOff>137160</xdr:rowOff>
                  </from>
                  <to>
                    <xdr:col>0</xdr:col>
                    <xdr:colOff>236220</xdr:colOff>
                    <xdr:row>35</xdr:row>
                    <xdr:rowOff>68580</xdr:rowOff>
                  </to>
                </anchor>
              </controlPr>
            </control>
          </mc:Choice>
        </mc:AlternateContent>
        <mc:AlternateContent xmlns:mc="http://schemas.openxmlformats.org/markup-compatibility/2006">
          <mc:Choice Requires="x14">
            <control shapeId="19468" r:id="rId8" name="Check Box 12">
              <controlPr defaultSize="0" autoFill="0" autoLine="0" autoPict="0">
                <anchor moveWithCells="1">
                  <from>
                    <xdr:col>0</xdr:col>
                    <xdr:colOff>0</xdr:colOff>
                    <xdr:row>40</xdr:row>
                    <xdr:rowOff>137160</xdr:rowOff>
                  </from>
                  <to>
                    <xdr:col>0</xdr:col>
                    <xdr:colOff>236220</xdr:colOff>
                    <xdr:row>42</xdr:row>
                    <xdr:rowOff>53340</xdr:rowOff>
                  </to>
                </anchor>
              </controlPr>
            </control>
          </mc:Choice>
        </mc:AlternateContent>
        <mc:AlternateContent xmlns:mc="http://schemas.openxmlformats.org/markup-compatibility/2006">
          <mc:Choice Requires="x14">
            <control shapeId="19469" r:id="rId9" name="Check Box 13">
              <controlPr defaultSize="0" autoFill="0" autoLine="0" autoPict="0">
                <anchor moveWithCells="1">
                  <from>
                    <xdr:col>0</xdr:col>
                    <xdr:colOff>0</xdr:colOff>
                    <xdr:row>41</xdr:row>
                    <xdr:rowOff>137160</xdr:rowOff>
                  </from>
                  <to>
                    <xdr:col>0</xdr:col>
                    <xdr:colOff>236220</xdr:colOff>
                    <xdr:row>43</xdr:row>
                    <xdr:rowOff>53340</xdr:rowOff>
                  </to>
                </anchor>
              </controlPr>
            </control>
          </mc:Choice>
        </mc:AlternateContent>
        <mc:AlternateContent xmlns:mc="http://schemas.openxmlformats.org/markup-compatibility/2006">
          <mc:Choice Requires="x14">
            <control shapeId="19470" r:id="rId10" name="Check Box 14">
              <controlPr defaultSize="0" autoFill="0" autoLine="0" autoPict="0">
                <anchor moveWithCells="1">
                  <from>
                    <xdr:col>0</xdr:col>
                    <xdr:colOff>0</xdr:colOff>
                    <xdr:row>42</xdr:row>
                    <xdr:rowOff>137160</xdr:rowOff>
                  </from>
                  <to>
                    <xdr:col>0</xdr:col>
                    <xdr:colOff>236220</xdr:colOff>
                    <xdr:row>44</xdr:row>
                    <xdr:rowOff>53340</xdr:rowOff>
                  </to>
                </anchor>
              </controlPr>
            </control>
          </mc:Choice>
        </mc:AlternateContent>
        <mc:AlternateContent xmlns:mc="http://schemas.openxmlformats.org/markup-compatibility/2006">
          <mc:Choice Requires="x14">
            <control shapeId="19472" r:id="rId11" name="Check Box 16">
              <controlPr defaultSize="0" autoFill="0" autoLine="0" autoPict="0">
                <anchor moveWithCells="1">
                  <from>
                    <xdr:col>0</xdr:col>
                    <xdr:colOff>0</xdr:colOff>
                    <xdr:row>45</xdr:row>
                    <xdr:rowOff>137160</xdr:rowOff>
                  </from>
                  <to>
                    <xdr:col>0</xdr:col>
                    <xdr:colOff>236220</xdr:colOff>
                    <xdr:row>47</xdr:row>
                    <xdr:rowOff>53340</xdr:rowOff>
                  </to>
                </anchor>
              </controlPr>
            </control>
          </mc:Choice>
        </mc:AlternateContent>
        <mc:AlternateContent xmlns:mc="http://schemas.openxmlformats.org/markup-compatibility/2006">
          <mc:Choice Requires="x14">
            <control shapeId="19473" r:id="rId12" name="Check Box 17">
              <controlPr defaultSize="0" autoFill="0" autoLine="0" autoPict="0">
                <anchor moveWithCells="1">
                  <from>
                    <xdr:col>0</xdr:col>
                    <xdr:colOff>0</xdr:colOff>
                    <xdr:row>46</xdr:row>
                    <xdr:rowOff>137160</xdr:rowOff>
                  </from>
                  <to>
                    <xdr:col>0</xdr:col>
                    <xdr:colOff>236220</xdr:colOff>
                    <xdr:row>48</xdr:row>
                    <xdr:rowOff>53340</xdr:rowOff>
                  </to>
                </anchor>
              </controlPr>
            </control>
          </mc:Choice>
        </mc:AlternateContent>
        <mc:AlternateContent xmlns:mc="http://schemas.openxmlformats.org/markup-compatibility/2006">
          <mc:Choice Requires="x14">
            <control shapeId="19474" r:id="rId13" name="Check Box 18">
              <controlPr defaultSize="0" autoFill="0" autoLine="0" autoPict="0">
                <anchor moveWithCells="1">
                  <from>
                    <xdr:col>0</xdr:col>
                    <xdr:colOff>0</xdr:colOff>
                    <xdr:row>44</xdr:row>
                    <xdr:rowOff>251460</xdr:rowOff>
                  </from>
                  <to>
                    <xdr:col>0</xdr:col>
                    <xdr:colOff>236220</xdr:colOff>
                    <xdr:row>46</xdr:row>
                    <xdr:rowOff>68580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C862F-11C3-47DA-AB26-DFA6BB4CC2CC}">
  <sheetPr>
    <tabColor theme="5" tint="0.79998168889431442"/>
    <pageSetUpPr fitToPage="1"/>
  </sheetPr>
  <dimension ref="A1:I19"/>
  <sheetViews>
    <sheetView workbookViewId="0">
      <selection sqref="A1:I1"/>
    </sheetView>
  </sheetViews>
  <sheetFormatPr baseColWidth="10" defaultRowHeight="13.2" x14ac:dyDescent="0.25"/>
  <cols>
    <col min="1" max="1" width="53.33203125" style="5" customWidth="1"/>
    <col min="2" max="5" width="10.88671875" style="5"/>
    <col min="6" max="6" width="6.44140625" style="5" customWidth="1"/>
    <col min="7" max="7" width="5" style="5" customWidth="1"/>
    <col min="8" max="8" width="6.5546875" style="5" customWidth="1"/>
    <col min="9" max="9" width="3.6640625" style="5" customWidth="1"/>
    <col min="10" max="256" width="10.88671875" style="5"/>
    <col min="257" max="257" width="53.33203125" style="5" customWidth="1"/>
    <col min="258" max="261" width="10.88671875" style="5"/>
    <col min="262" max="262" width="6.44140625" style="5" customWidth="1"/>
    <col min="263" max="263" width="5" style="5" customWidth="1"/>
    <col min="264" max="264" width="6.5546875" style="5" customWidth="1"/>
    <col min="265" max="265" width="3.6640625" style="5" customWidth="1"/>
    <col min="266" max="512" width="10.88671875" style="5"/>
    <col min="513" max="513" width="53.33203125" style="5" customWidth="1"/>
    <col min="514" max="517" width="10.88671875" style="5"/>
    <col min="518" max="518" width="6.44140625" style="5" customWidth="1"/>
    <col min="519" max="519" width="5" style="5" customWidth="1"/>
    <col min="520" max="520" width="6.5546875" style="5" customWidth="1"/>
    <col min="521" max="521" width="3.6640625" style="5" customWidth="1"/>
    <col min="522" max="768" width="10.88671875" style="5"/>
    <col min="769" max="769" width="53.33203125" style="5" customWidth="1"/>
    <col min="770" max="773" width="10.88671875" style="5"/>
    <col min="774" max="774" width="6.44140625" style="5" customWidth="1"/>
    <col min="775" max="775" width="5" style="5" customWidth="1"/>
    <col min="776" max="776" width="6.5546875" style="5" customWidth="1"/>
    <col min="777" max="777" width="3.6640625" style="5" customWidth="1"/>
    <col min="778" max="1024" width="10.88671875" style="5"/>
    <col min="1025" max="1025" width="53.33203125" style="5" customWidth="1"/>
    <col min="1026" max="1029" width="10.88671875" style="5"/>
    <col min="1030" max="1030" width="6.44140625" style="5" customWidth="1"/>
    <col min="1031" max="1031" width="5" style="5" customWidth="1"/>
    <col min="1032" max="1032" width="6.5546875" style="5" customWidth="1"/>
    <col min="1033" max="1033" width="3.6640625" style="5" customWidth="1"/>
    <col min="1034" max="1280" width="10.88671875" style="5"/>
    <col min="1281" max="1281" width="53.33203125" style="5" customWidth="1"/>
    <col min="1282" max="1285" width="10.88671875" style="5"/>
    <col min="1286" max="1286" width="6.44140625" style="5" customWidth="1"/>
    <col min="1287" max="1287" width="5" style="5" customWidth="1"/>
    <col min="1288" max="1288" width="6.5546875" style="5" customWidth="1"/>
    <col min="1289" max="1289" width="3.6640625" style="5" customWidth="1"/>
    <col min="1290" max="1536" width="10.88671875" style="5"/>
    <col min="1537" max="1537" width="53.33203125" style="5" customWidth="1"/>
    <col min="1538" max="1541" width="10.88671875" style="5"/>
    <col min="1542" max="1542" width="6.44140625" style="5" customWidth="1"/>
    <col min="1543" max="1543" width="5" style="5" customWidth="1"/>
    <col min="1544" max="1544" width="6.5546875" style="5" customWidth="1"/>
    <col min="1545" max="1545" width="3.6640625" style="5" customWidth="1"/>
    <col min="1546" max="1792" width="10.88671875" style="5"/>
    <col min="1793" max="1793" width="53.33203125" style="5" customWidth="1"/>
    <col min="1794" max="1797" width="10.88671875" style="5"/>
    <col min="1798" max="1798" width="6.44140625" style="5" customWidth="1"/>
    <col min="1799" max="1799" width="5" style="5" customWidth="1"/>
    <col min="1800" max="1800" width="6.5546875" style="5" customWidth="1"/>
    <col min="1801" max="1801" width="3.6640625" style="5" customWidth="1"/>
    <col min="1802" max="2048" width="10.88671875" style="5"/>
    <col min="2049" max="2049" width="53.33203125" style="5" customWidth="1"/>
    <col min="2050" max="2053" width="10.88671875" style="5"/>
    <col min="2054" max="2054" width="6.44140625" style="5" customWidth="1"/>
    <col min="2055" max="2055" width="5" style="5" customWidth="1"/>
    <col min="2056" max="2056" width="6.5546875" style="5" customWidth="1"/>
    <col min="2057" max="2057" width="3.6640625" style="5" customWidth="1"/>
    <col min="2058" max="2304" width="10.88671875" style="5"/>
    <col min="2305" max="2305" width="53.33203125" style="5" customWidth="1"/>
    <col min="2306" max="2309" width="10.88671875" style="5"/>
    <col min="2310" max="2310" width="6.44140625" style="5" customWidth="1"/>
    <col min="2311" max="2311" width="5" style="5" customWidth="1"/>
    <col min="2312" max="2312" width="6.5546875" style="5" customWidth="1"/>
    <col min="2313" max="2313" width="3.6640625" style="5" customWidth="1"/>
    <col min="2314" max="2560" width="10.88671875" style="5"/>
    <col min="2561" max="2561" width="53.33203125" style="5" customWidth="1"/>
    <col min="2562" max="2565" width="10.88671875" style="5"/>
    <col min="2566" max="2566" width="6.44140625" style="5" customWidth="1"/>
    <col min="2567" max="2567" width="5" style="5" customWidth="1"/>
    <col min="2568" max="2568" width="6.5546875" style="5" customWidth="1"/>
    <col min="2569" max="2569" width="3.6640625" style="5" customWidth="1"/>
    <col min="2570" max="2816" width="10.88671875" style="5"/>
    <col min="2817" max="2817" width="53.33203125" style="5" customWidth="1"/>
    <col min="2818" max="2821" width="10.88671875" style="5"/>
    <col min="2822" max="2822" width="6.44140625" style="5" customWidth="1"/>
    <col min="2823" max="2823" width="5" style="5" customWidth="1"/>
    <col min="2824" max="2824" width="6.5546875" style="5" customWidth="1"/>
    <col min="2825" max="2825" width="3.6640625" style="5" customWidth="1"/>
    <col min="2826" max="3072" width="10.88671875" style="5"/>
    <col min="3073" max="3073" width="53.33203125" style="5" customWidth="1"/>
    <col min="3074" max="3077" width="10.88671875" style="5"/>
    <col min="3078" max="3078" width="6.44140625" style="5" customWidth="1"/>
    <col min="3079" max="3079" width="5" style="5" customWidth="1"/>
    <col min="3080" max="3080" width="6.5546875" style="5" customWidth="1"/>
    <col min="3081" max="3081" width="3.6640625" style="5" customWidth="1"/>
    <col min="3082" max="3328" width="10.88671875" style="5"/>
    <col min="3329" max="3329" width="53.33203125" style="5" customWidth="1"/>
    <col min="3330" max="3333" width="10.88671875" style="5"/>
    <col min="3334" max="3334" width="6.44140625" style="5" customWidth="1"/>
    <col min="3335" max="3335" width="5" style="5" customWidth="1"/>
    <col min="3336" max="3336" width="6.5546875" style="5" customWidth="1"/>
    <col min="3337" max="3337" width="3.6640625" style="5" customWidth="1"/>
    <col min="3338" max="3584" width="10.88671875" style="5"/>
    <col min="3585" max="3585" width="53.33203125" style="5" customWidth="1"/>
    <col min="3586" max="3589" width="10.88671875" style="5"/>
    <col min="3590" max="3590" width="6.44140625" style="5" customWidth="1"/>
    <col min="3591" max="3591" width="5" style="5" customWidth="1"/>
    <col min="3592" max="3592" width="6.5546875" style="5" customWidth="1"/>
    <col min="3593" max="3593" width="3.6640625" style="5" customWidth="1"/>
    <col min="3594" max="3840" width="10.88671875" style="5"/>
    <col min="3841" max="3841" width="53.33203125" style="5" customWidth="1"/>
    <col min="3842" max="3845" width="10.88671875" style="5"/>
    <col min="3846" max="3846" width="6.44140625" style="5" customWidth="1"/>
    <col min="3847" max="3847" width="5" style="5" customWidth="1"/>
    <col min="3848" max="3848" width="6.5546875" style="5" customWidth="1"/>
    <col min="3849" max="3849" width="3.6640625" style="5" customWidth="1"/>
    <col min="3850" max="4096" width="10.88671875" style="5"/>
    <col min="4097" max="4097" width="53.33203125" style="5" customWidth="1"/>
    <col min="4098" max="4101" width="10.88671875" style="5"/>
    <col min="4102" max="4102" width="6.44140625" style="5" customWidth="1"/>
    <col min="4103" max="4103" width="5" style="5" customWidth="1"/>
    <col min="4104" max="4104" width="6.5546875" style="5" customWidth="1"/>
    <col min="4105" max="4105" width="3.6640625" style="5" customWidth="1"/>
    <col min="4106" max="4352" width="10.88671875" style="5"/>
    <col min="4353" max="4353" width="53.33203125" style="5" customWidth="1"/>
    <col min="4354" max="4357" width="10.88671875" style="5"/>
    <col min="4358" max="4358" width="6.44140625" style="5" customWidth="1"/>
    <col min="4359" max="4359" width="5" style="5" customWidth="1"/>
    <col min="4360" max="4360" width="6.5546875" style="5" customWidth="1"/>
    <col min="4361" max="4361" width="3.6640625" style="5" customWidth="1"/>
    <col min="4362" max="4608" width="10.88671875" style="5"/>
    <col min="4609" max="4609" width="53.33203125" style="5" customWidth="1"/>
    <col min="4610" max="4613" width="10.88671875" style="5"/>
    <col min="4614" max="4614" width="6.44140625" style="5" customWidth="1"/>
    <col min="4615" max="4615" width="5" style="5" customWidth="1"/>
    <col min="4616" max="4616" width="6.5546875" style="5" customWidth="1"/>
    <col min="4617" max="4617" width="3.6640625" style="5" customWidth="1"/>
    <col min="4618" max="4864" width="10.88671875" style="5"/>
    <col min="4865" max="4865" width="53.33203125" style="5" customWidth="1"/>
    <col min="4866" max="4869" width="10.88671875" style="5"/>
    <col min="4870" max="4870" width="6.44140625" style="5" customWidth="1"/>
    <col min="4871" max="4871" width="5" style="5" customWidth="1"/>
    <col min="4872" max="4872" width="6.5546875" style="5" customWidth="1"/>
    <col min="4873" max="4873" width="3.6640625" style="5" customWidth="1"/>
    <col min="4874" max="5120" width="10.88671875" style="5"/>
    <col min="5121" max="5121" width="53.33203125" style="5" customWidth="1"/>
    <col min="5122" max="5125" width="10.88671875" style="5"/>
    <col min="5126" max="5126" width="6.44140625" style="5" customWidth="1"/>
    <col min="5127" max="5127" width="5" style="5" customWidth="1"/>
    <col min="5128" max="5128" width="6.5546875" style="5" customWidth="1"/>
    <col min="5129" max="5129" width="3.6640625" style="5" customWidth="1"/>
    <col min="5130" max="5376" width="10.88671875" style="5"/>
    <col min="5377" max="5377" width="53.33203125" style="5" customWidth="1"/>
    <col min="5378" max="5381" width="10.88671875" style="5"/>
    <col min="5382" max="5382" width="6.44140625" style="5" customWidth="1"/>
    <col min="5383" max="5383" width="5" style="5" customWidth="1"/>
    <col min="5384" max="5384" width="6.5546875" style="5" customWidth="1"/>
    <col min="5385" max="5385" width="3.6640625" style="5" customWidth="1"/>
    <col min="5386" max="5632" width="10.88671875" style="5"/>
    <col min="5633" max="5633" width="53.33203125" style="5" customWidth="1"/>
    <col min="5634" max="5637" width="10.88671875" style="5"/>
    <col min="5638" max="5638" width="6.44140625" style="5" customWidth="1"/>
    <col min="5639" max="5639" width="5" style="5" customWidth="1"/>
    <col min="5640" max="5640" width="6.5546875" style="5" customWidth="1"/>
    <col min="5641" max="5641" width="3.6640625" style="5" customWidth="1"/>
    <col min="5642" max="5888" width="10.88671875" style="5"/>
    <col min="5889" max="5889" width="53.33203125" style="5" customWidth="1"/>
    <col min="5890" max="5893" width="10.88671875" style="5"/>
    <col min="5894" max="5894" width="6.44140625" style="5" customWidth="1"/>
    <col min="5895" max="5895" width="5" style="5" customWidth="1"/>
    <col min="5896" max="5896" width="6.5546875" style="5" customWidth="1"/>
    <col min="5897" max="5897" width="3.6640625" style="5" customWidth="1"/>
    <col min="5898" max="6144" width="10.88671875" style="5"/>
    <col min="6145" max="6145" width="53.33203125" style="5" customWidth="1"/>
    <col min="6146" max="6149" width="10.88671875" style="5"/>
    <col min="6150" max="6150" width="6.44140625" style="5" customWidth="1"/>
    <col min="6151" max="6151" width="5" style="5" customWidth="1"/>
    <col min="6152" max="6152" width="6.5546875" style="5" customWidth="1"/>
    <col min="6153" max="6153" width="3.6640625" style="5" customWidth="1"/>
    <col min="6154" max="6400" width="10.88671875" style="5"/>
    <col min="6401" max="6401" width="53.33203125" style="5" customWidth="1"/>
    <col min="6402" max="6405" width="10.88671875" style="5"/>
    <col min="6406" max="6406" width="6.44140625" style="5" customWidth="1"/>
    <col min="6407" max="6407" width="5" style="5" customWidth="1"/>
    <col min="6408" max="6408" width="6.5546875" style="5" customWidth="1"/>
    <col min="6409" max="6409" width="3.6640625" style="5" customWidth="1"/>
    <col min="6410" max="6656" width="10.88671875" style="5"/>
    <col min="6657" max="6657" width="53.33203125" style="5" customWidth="1"/>
    <col min="6658" max="6661" width="10.88671875" style="5"/>
    <col min="6662" max="6662" width="6.44140625" style="5" customWidth="1"/>
    <col min="6663" max="6663" width="5" style="5" customWidth="1"/>
    <col min="6664" max="6664" width="6.5546875" style="5" customWidth="1"/>
    <col min="6665" max="6665" width="3.6640625" style="5" customWidth="1"/>
    <col min="6666" max="6912" width="10.88671875" style="5"/>
    <col min="6913" max="6913" width="53.33203125" style="5" customWidth="1"/>
    <col min="6914" max="6917" width="10.88671875" style="5"/>
    <col min="6918" max="6918" width="6.44140625" style="5" customWidth="1"/>
    <col min="6919" max="6919" width="5" style="5" customWidth="1"/>
    <col min="6920" max="6920" width="6.5546875" style="5" customWidth="1"/>
    <col min="6921" max="6921" width="3.6640625" style="5" customWidth="1"/>
    <col min="6922" max="7168" width="10.88671875" style="5"/>
    <col min="7169" max="7169" width="53.33203125" style="5" customWidth="1"/>
    <col min="7170" max="7173" width="10.88671875" style="5"/>
    <col min="7174" max="7174" width="6.44140625" style="5" customWidth="1"/>
    <col min="7175" max="7175" width="5" style="5" customWidth="1"/>
    <col min="7176" max="7176" width="6.5546875" style="5" customWidth="1"/>
    <col min="7177" max="7177" width="3.6640625" style="5" customWidth="1"/>
    <col min="7178" max="7424" width="10.88671875" style="5"/>
    <col min="7425" max="7425" width="53.33203125" style="5" customWidth="1"/>
    <col min="7426" max="7429" width="10.88671875" style="5"/>
    <col min="7430" max="7430" width="6.44140625" style="5" customWidth="1"/>
    <col min="7431" max="7431" width="5" style="5" customWidth="1"/>
    <col min="7432" max="7432" width="6.5546875" style="5" customWidth="1"/>
    <col min="7433" max="7433" width="3.6640625" style="5" customWidth="1"/>
    <col min="7434" max="7680" width="10.88671875" style="5"/>
    <col min="7681" max="7681" width="53.33203125" style="5" customWidth="1"/>
    <col min="7682" max="7685" width="10.88671875" style="5"/>
    <col min="7686" max="7686" width="6.44140625" style="5" customWidth="1"/>
    <col min="7687" max="7687" width="5" style="5" customWidth="1"/>
    <col min="7688" max="7688" width="6.5546875" style="5" customWidth="1"/>
    <col min="7689" max="7689" width="3.6640625" style="5" customWidth="1"/>
    <col min="7690" max="7936" width="10.88671875" style="5"/>
    <col min="7937" max="7937" width="53.33203125" style="5" customWidth="1"/>
    <col min="7938" max="7941" width="10.88671875" style="5"/>
    <col min="7942" max="7942" width="6.44140625" style="5" customWidth="1"/>
    <col min="7943" max="7943" width="5" style="5" customWidth="1"/>
    <col min="7944" max="7944" width="6.5546875" style="5" customWidth="1"/>
    <col min="7945" max="7945" width="3.6640625" style="5" customWidth="1"/>
    <col min="7946" max="8192" width="10.88671875" style="5"/>
    <col min="8193" max="8193" width="53.33203125" style="5" customWidth="1"/>
    <col min="8194" max="8197" width="10.88671875" style="5"/>
    <col min="8198" max="8198" width="6.44140625" style="5" customWidth="1"/>
    <col min="8199" max="8199" width="5" style="5" customWidth="1"/>
    <col min="8200" max="8200" width="6.5546875" style="5" customWidth="1"/>
    <col min="8201" max="8201" width="3.6640625" style="5" customWidth="1"/>
    <col min="8202" max="8448" width="10.88671875" style="5"/>
    <col min="8449" max="8449" width="53.33203125" style="5" customWidth="1"/>
    <col min="8450" max="8453" width="10.88671875" style="5"/>
    <col min="8454" max="8454" width="6.44140625" style="5" customWidth="1"/>
    <col min="8455" max="8455" width="5" style="5" customWidth="1"/>
    <col min="8456" max="8456" width="6.5546875" style="5" customWidth="1"/>
    <col min="8457" max="8457" width="3.6640625" style="5" customWidth="1"/>
    <col min="8458" max="8704" width="10.88671875" style="5"/>
    <col min="8705" max="8705" width="53.33203125" style="5" customWidth="1"/>
    <col min="8706" max="8709" width="10.88671875" style="5"/>
    <col min="8710" max="8710" width="6.44140625" style="5" customWidth="1"/>
    <col min="8711" max="8711" width="5" style="5" customWidth="1"/>
    <col min="8712" max="8712" width="6.5546875" style="5" customWidth="1"/>
    <col min="8713" max="8713" width="3.6640625" style="5" customWidth="1"/>
    <col min="8714" max="8960" width="10.88671875" style="5"/>
    <col min="8961" max="8961" width="53.33203125" style="5" customWidth="1"/>
    <col min="8962" max="8965" width="10.88671875" style="5"/>
    <col min="8966" max="8966" width="6.44140625" style="5" customWidth="1"/>
    <col min="8967" max="8967" width="5" style="5" customWidth="1"/>
    <col min="8968" max="8968" width="6.5546875" style="5" customWidth="1"/>
    <col min="8969" max="8969" width="3.6640625" style="5" customWidth="1"/>
    <col min="8970" max="9216" width="10.88671875" style="5"/>
    <col min="9217" max="9217" width="53.33203125" style="5" customWidth="1"/>
    <col min="9218" max="9221" width="10.88671875" style="5"/>
    <col min="9222" max="9222" width="6.44140625" style="5" customWidth="1"/>
    <col min="9223" max="9223" width="5" style="5" customWidth="1"/>
    <col min="9224" max="9224" width="6.5546875" style="5" customWidth="1"/>
    <col min="9225" max="9225" width="3.6640625" style="5" customWidth="1"/>
    <col min="9226" max="9472" width="10.88671875" style="5"/>
    <col min="9473" max="9473" width="53.33203125" style="5" customWidth="1"/>
    <col min="9474" max="9477" width="10.88671875" style="5"/>
    <col min="9478" max="9478" width="6.44140625" style="5" customWidth="1"/>
    <col min="9479" max="9479" width="5" style="5" customWidth="1"/>
    <col min="9480" max="9480" width="6.5546875" style="5" customWidth="1"/>
    <col min="9481" max="9481" width="3.6640625" style="5" customWidth="1"/>
    <col min="9482" max="9728" width="10.88671875" style="5"/>
    <col min="9729" max="9729" width="53.33203125" style="5" customWidth="1"/>
    <col min="9730" max="9733" width="10.88671875" style="5"/>
    <col min="9734" max="9734" width="6.44140625" style="5" customWidth="1"/>
    <col min="9735" max="9735" width="5" style="5" customWidth="1"/>
    <col min="9736" max="9736" width="6.5546875" style="5" customWidth="1"/>
    <col min="9737" max="9737" width="3.6640625" style="5" customWidth="1"/>
    <col min="9738" max="9984" width="10.88671875" style="5"/>
    <col min="9985" max="9985" width="53.33203125" style="5" customWidth="1"/>
    <col min="9986" max="9989" width="10.88671875" style="5"/>
    <col min="9990" max="9990" width="6.44140625" style="5" customWidth="1"/>
    <col min="9991" max="9991" width="5" style="5" customWidth="1"/>
    <col min="9992" max="9992" width="6.5546875" style="5" customWidth="1"/>
    <col min="9993" max="9993" width="3.6640625" style="5" customWidth="1"/>
    <col min="9994" max="10240" width="10.88671875" style="5"/>
    <col min="10241" max="10241" width="53.33203125" style="5" customWidth="1"/>
    <col min="10242" max="10245" width="10.88671875" style="5"/>
    <col min="10246" max="10246" width="6.44140625" style="5" customWidth="1"/>
    <col min="10247" max="10247" width="5" style="5" customWidth="1"/>
    <col min="10248" max="10248" width="6.5546875" style="5" customWidth="1"/>
    <col min="10249" max="10249" width="3.6640625" style="5" customWidth="1"/>
    <col min="10250" max="10496" width="10.88671875" style="5"/>
    <col min="10497" max="10497" width="53.33203125" style="5" customWidth="1"/>
    <col min="10498" max="10501" width="10.88671875" style="5"/>
    <col min="10502" max="10502" width="6.44140625" style="5" customWidth="1"/>
    <col min="10503" max="10503" width="5" style="5" customWidth="1"/>
    <col min="10504" max="10504" width="6.5546875" style="5" customWidth="1"/>
    <col min="10505" max="10505" width="3.6640625" style="5" customWidth="1"/>
    <col min="10506" max="10752" width="10.88671875" style="5"/>
    <col min="10753" max="10753" width="53.33203125" style="5" customWidth="1"/>
    <col min="10754" max="10757" width="10.88671875" style="5"/>
    <col min="10758" max="10758" width="6.44140625" style="5" customWidth="1"/>
    <col min="10759" max="10759" width="5" style="5" customWidth="1"/>
    <col min="10760" max="10760" width="6.5546875" style="5" customWidth="1"/>
    <col min="10761" max="10761" width="3.6640625" style="5" customWidth="1"/>
    <col min="10762" max="11008" width="10.88671875" style="5"/>
    <col min="11009" max="11009" width="53.33203125" style="5" customWidth="1"/>
    <col min="11010" max="11013" width="10.88671875" style="5"/>
    <col min="11014" max="11014" width="6.44140625" style="5" customWidth="1"/>
    <col min="11015" max="11015" width="5" style="5" customWidth="1"/>
    <col min="11016" max="11016" width="6.5546875" style="5" customWidth="1"/>
    <col min="11017" max="11017" width="3.6640625" style="5" customWidth="1"/>
    <col min="11018" max="11264" width="10.88671875" style="5"/>
    <col min="11265" max="11265" width="53.33203125" style="5" customWidth="1"/>
    <col min="11266" max="11269" width="10.88671875" style="5"/>
    <col min="11270" max="11270" width="6.44140625" style="5" customWidth="1"/>
    <col min="11271" max="11271" width="5" style="5" customWidth="1"/>
    <col min="11272" max="11272" width="6.5546875" style="5" customWidth="1"/>
    <col min="11273" max="11273" width="3.6640625" style="5" customWidth="1"/>
    <col min="11274" max="11520" width="10.88671875" style="5"/>
    <col min="11521" max="11521" width="53.33203125" style="5" customWidth="1"/>
    <col min="11522" max="11525" width="10.88671875" style="5"/>
    <col min="11526" max="11526" width="6.44140625" style="5" customWidth="1"/>
    <col min="11527" max="11527" width="5" style="5" customWidth="1"/>
    <col min="11528" max="11528" width="6.5546875" style="5" customWidth="1"/>
    <col min="11529" max="11529" width="3.6640625" style="5" customWidth="1"/>
    <col min="11530" max="11776" width="10.88671875" style="5"/>
    <col min="11777" max="11777" width="53.33203125" style="5" customWidth="1"/>
    <col min="11778" max="11781" width="10.88671875" style="5"/>
    <col min="11782" max="11782" width="6.44140625" style="5" customWidth="1"/>
    <col min="11783" max="11783" width="5" style="5" customWidth="1"/>
    <col min="11784" max="11784" width="6.5546875" style="5" customWidth="1"/>
    <col min="11785" max="11785" width="3.6640625" style="5" customWidth="1"/>
    <col min="11786" max="12032" width="10.88671875" style="5"/>
    <col min="12033" max="12033" width="53.33203125" style="5" customWidth="1"/>
    <col min="12034" max="12037" width="10.88671875" style="5"/>
    <col min="12038" max="12038" width="6.44140625" style="5" customWidth="1"/>
    <col min="12039" max="12039" width="5" style="5" customWidth="1"/>
    <col min="12040" max="12040" width="6.5546875" style="5" customWidth="1"/>
    <col min="12041" max="12041" width="3.6640625" style="5" customWidth="1"/>
    <col min="12042" max="12288" width="10.88671875" style="5"/>
    <col min="12289" max="12289" width="53.33203125" style="5" customWidth="1"/>
    <col min="12290" max="12293" width="10.88671875" style="5"/>
    <col min="12294" max="12294" width="6.44140625" style="5" customWidth="1"/>
    <col min="12295" max="12295" width="5" style="5" customWidth="1"/>
    <col min="12296" max="12296" width="6.5546875" style="5" customWidth="1"/>
    <col min="12297" max="12297" width="3.6640625" style="5" customWidth="1"/>
    <col min="12298" max="12544" width="10.88671875" style="5"/>
    <col min="12545" max="12545" width="53.33203125" style="5" customWidth="1"/>
    <col min="12546" max="12549" width="10.88671875" style="5"/>
    <col min="12550" max="12550" width="6.44140625" style="5" customWidth="1"/>
    <col min="12551" max="12551" width="5" style="5" customWidth="1"/>
    <col min="12552" max="12552" width="6.5546875" style="5" customWidth="1"/>
    <col min="12553" max="12553" width="3.6640625" style="5" customWidth="1"/>
    <col min="12554" max="12800" width="10.88671875" style="5"/>
    <col min="12801" max="12801" width="53.33203125" style="5" customWidth="1"/>
    <col min="12802" max="12805" width="10.88671875" style="5"/>
    <col min="12806" max="12806" width="6.44140625" style="5" customWidth="1"/>
    <col min="12807" max="12807" width="5" style="5" customWidth="1"/>
    <col min="12808" max="12808" width="6.5546875" style="5" customWidth="1"/>
    <col min="12809" max="12809" width="3.6640625" style="5" customWidth="1"/>
    <col min="12810" max="13056" width="10.88671875" style="5"/>
    <col min="13057" max="13057" width="53.33203125" style="5" customWidth="1"/>
    <col min="13058" max="13061" width="10.88671875" style="5"/>
    <col min="13062" max="13062" width="6.44140625" style="5" customWidth="1"/>
    <col min="13063" max="13063" width="5" style="5" customWidth="1"/>
    <col min="13064" max="13064" width="6.5546875" style="5" customWidth="1"/>
    <col min="13065" max="13065" width="3.6640625" style="5" customWidth="1"/>
    <col min="13066" max="13312" width="10.88671875" style="5"/>
    <col min="13313" max="13313" width="53.33203125" style="5" customWidth="1"/>
    <col min="13314" max="13317" width="10.88671875" style="5"/>
    <col min="13318" max="13318" width="6.44140625" style="5" customWidth="1"/>
    <col min="13319" max="13319" width="5" style="5" customWidth="1"/>
    <col min="13320" max="13320" width="6.5546875" style="5" customWidth="1"/>
    <col min="13321" max="13321" width="3.6640625" style="5" customWidth="1"/>
    <col min="13322" max="13568" width="10.88671875" style="5"/>
    <col min="13569" max="13569" width="53.33203125" style="5" customWidth="1"/>
    <col min="13570" max="13573" width="10.88671875" style="5"/>
    <col min="13574" max="13574" width="6.44140625" style="5" customWidth="1"/>
    <col min="13575" max="13575" width="5" style="5" customWidth="1"/>
    <col min="13576" max="13576" width="6.5546875" style="5" customWidth="1"/>
    <col min="13577" max="13577" width="3.6640625" style="5" customWidth="1"/>
    <col min="13578" max="13824" width="10.88671875" style="5"/>
    <col min="13825" max="13825" width="53.33203125" style="5" customWidth="1"/>
    <col min="13826" max="13829" width="10.88671875" style="5"/>
    <col min="13830" max="13830" width="6.44140625" style="5" customWidth="1"/>
    <col min="13831" max="13831" width="5" style="5" customWidth="1"/>
    <col min="13832" max="13832" width="6.5546875" style="5" customWidth="1"/>
    <col min="13833" max="13833" width="3.6640625" style="5" customWidth="1"/>
    <col min="13834" max="14080" width="10.88671875" style="5"/>
    <col min="14081" max="14081" width="53.33203125" style="5" customWidth="1"/>
    <col min="14082" max="14085" width="10.88671875" style="5"/>
    <col min="14086" max="14086" width="6.44140625" style="5" customWidth="1"/>
    <col min="14087" max="14087" width="5" style="5" customWidth="1"/>
    <col min="14088" max="14088" width="6.5546875" style="5" customWidth="1"/>
    <col min="14089" max="14089" width="3.6640625" style="5" customWidth="1"/>
    <col min="14090" max="14336" width="10.88671875" style="5"/>
    <col min="14337" max="14337" width="53.33203125" style="5" customWidth="1"/>
    <col min="14338" max="14341" width="10.88671875" style="5"/>
    <col min="14342" max="14342" width="6.44140625" style="5" customWidth="1"/>
    <col min="14343" max="14343" width="5" style="5" customWidth="1"/>
    <col min="14344" max="14344" width="6.5546875" style="5" customWidth="1"/>
    <col min="14345" max="14345" width="3.6640625" style="5" customWidth="1"/>
    <col min="14346" max="14592" width="10.88671875" style="5"/>
    <col min="14593" max="14593" width="53.33203125" style="5" customWidth="1"/>
    <col min="14594" max="14597" width="10.88671875" style="5"/>
    <col min="14598" max="14598" width="6.44140625" style="5" customWidth="1"/>
    <col min="14599" max="14599" width="5" style="5" customWidth="1"/>
    <col min="14600" max="14600" width="6.5546875" style="5" customWidth="1"/>
    <col min="14601" max="14601" width="3.6640625" style="5" customWidth="1"/>
    <col min="14602" max="14848" width="10.88671875" style="5"/>
    <col min="14849" max="14849" width="53.33203125" style="5" customWidth="1"/>
    <col min="14850" max="14853" width="10.88671875" style="5"/>
    <col min="14854" max="14854" width="6.44140625" style="5" customWidth="1"/>
    <col min="14855" max="14855" width="5" style="5" customWidth="1"/>
    <col min="14856" max="14856" width="6.5546875" style="5" customWidth="1"/>
    <col min="14857" max="14857" width="3.6640625" style="5" customWidth="1"/>
    <col min="14858" max="15104" width="10.88671875" style="5"/>
    <col min="15105" max="15105" width="53.33203125" style="5" customWidth="1"/>
    <col min="15106" max="15109" width="10.88671875" style="5"/>
    <col min="15110" max="15110" width="6.44140625" style="5" customWidth="1"/>
    <col min="15111" max="15111" width="5" style="5" customWidth="1"/>
    <col min="15112" max="15112" width="6.5546875" style="5" customWidth="1"/>
    <col min="15113" max="15113" width="3.6640625" style="5" customWidth="1"/>
    <col min="15114" max="15360" width="10.88671875" style="5"/>
    <col min="15361" max="15361" width="53.33203125" style="5" customWidth="1"/>
    <col min="15362" max="15365" width="10.88671875" style="5"/>
    <col min="15366" max="15366" width="6.44140625" style="5" customWidth="1"/>
    <col min="15367" max="15367" width="5" style="5" customWidth="1"/>
    <col min="15368" max="15368" width="6.5546875" style="5" customWidth="1"/>
    <col min="15369" max="15369" width="3.6640625" style="5" customWidth="1"/>
    <col min="15370" max="15616" width="10.88671875" style="5"/>
    <col min="15617" max="15617" width="53.33203125" style="5" customWidth="1"/>
    <col min="15618" max="15621" width="10.88671875" style="5"/>
    <col min="15622" max="15622" width="6.44140625" style="5" customWidth="1"/>
    <col min="15623" max="15623" width="5" style="5" customWidth="1"/>
    <col min="15624" max="15624" width="6.5546875" style="5" customWidth="1"/>
    <col min="15625" max="15625" width="3.6640625" style="5" customWidth="1"/>
    <col min="15626" max="15872" width="10.88671875" style="5"/>
    <col min="15873" max="15873" width="53.33203125" style="5" customWidth="1"/>
    <col min="15874" max="15877" width="10.88671875" style="5"/>
    <col min="15878" max="15878" width="6.44140625" style="5" customWidth="1"/>
    <col min="15879" max="15879" width="5" style="5" customWidth="1"/>
    <col min="15880" max="15880" width="6.5546875" style="5" customWidth="1"/>
    <col min="15881" max="15881" width="3.6640625" style="5" customWidth="1"/>
    <col min="15882" max="16128" width="10.88671875" style="5"/>
    <col min="16129" max="16129" width="53.33203125" style="5" customWidth="1"/>
    <col min="16130" max="16133" width="10.88671875" style="5"/>
    <col min="16134" max="16134" width="6.44140625" style="5" customWidth="1"/>
    <col min="16135" max="16135" width="5" style="5" customWidth="1"/>
    <col min="16136" max="16136" width="6.5546875" style="5" customWidth="1"/>
    <col min="16137" max="16137" width="3.6640625" style="5" customWidth="1"/>
    <col min="16138" max="16384" width="10.88671875" style="5"/>
  </cols>
  <sheetData>
    <row r="1" spans="1:9" s="4" customFormat="1" ht="30" customHeight="1" x14ac:dyDescent="0.3">
      <c r="A1" s="256" t="s">
        <v>35</v>
      </c>
      <c r="B1" s="256"/>
      <c r="C1" s="256"/>
      <c r="D1" s="256"/>
      <c r="E1" s="256"/>
      <c r="F1" s="256"/>
      <c r="G1" s="256"/>
      <c r="H1" s="256"/>
      <c r="I1" s="256"/>
    </row>
    <row r="2" spans="1:9" s="4" customFormat="1" ht="107.7" customHeight="1" x14ac:dyDescent="0.3">
      <c r="A2" s="273" t="s">
        <v>41</v>
      </c>
      <c r="B2" s="273"/>
      <c r="C2" s="273"/>
      <c r="D2" s="273"/>
      <c r="E2" s="273"/>
      <c r="F2" s="273"/>
      <c r="G2" s="273"/>
      <c r="H2" s="273"/>
      <c r="I2" s="273"/>
    </row>
    <row r="3" spans="1:9" s="4" customFormat="1" ht="64.95" customHeight="1" x14ac:dyDescent="0.3">
      <c r="A3" s="274"/>
      <c r="B3" s="275"/>
      <c r="C3" s="276" t="s">
        <v>112</v>
      </c>
      <c r="D3" s="276"/>
      <c r="E3" s="276"/>
      <c r="F3" s="276"/>
      <c r="G3" s="276"/>
      <c r="H3" s="276"/>
      <c r="I3" s="276"/>
    </row>
    <row r="4" spans="1:9" s="4" customFormat="1" ht="35.1" customHeight="1" x14ac:dyDescent="0.3">
      <c r="A4" s="277" t="s">
        <v>42</v>
      </c>
      <c r="B4" s="278"/>
      <c r="C4" s="283"/>
      <c r="D4" s="284"/>
      <c r="E4" s="284"/>
      <c r="F4" s="284"/>
      <c r="G4" s="284"/>
      <c r="H4" s="284"/>
      <c r="I4" s="285"/>
    </row>
    <row r="5" spans="1:9" s="4" customFormat="1" ht="17.7" customHeight="1" x14ac:dyDescent="0.3">
      <c r="A5" s="279"/>
      <c r="B5" s="280"/>
      <c r="C5" s="286"/>
      <c r="D5" s="287"/>
      <c r="E5" s="287"/>
      <c r="F5" s="287"/>
      <c r="G5" s="287"/>
      <c r="H5" s="287"/>
      <c r="I5" s="288"/>
    </row>
    <row r="6" spans="1:9" ht="35.1" customHeight="1" x14ac:dyDescent="0.25">
      <c r="A6" s="281"/>
      <c r="B6" s="282"/>
      <c r="C6" s="289"/>
      <c r="D6" s="290"/>
      <c r="E6" s="290"/>
      <c r="F6" s="290"/>
      <c r="G6" s="290"/>
      <c r="H6" s="290"/>
      <c r="I6" s="291"/>
    </row>
    <row r="7" spans="1:9" x14ac:dyDescent="0.25">
      <c r="A7" s="257" t="s">
        <v>43</v>
      </c>
      <c r="B7" s="258"/>
      <c r="C7" s="247"/>
      <c r="D7" s="248"/>
      <c r="E7" s="248"/>
      <c r="F7" s="248"/>
      <c r="G7" s="248"/>
      <c r="H7" s="248"/>
      <c r="I7" s="249"/>
    </row>
    <row r="8" spans="1:9" ht="22.5" customHeight="1" x14ac:dyDescent="0.25">
      <c r="A8" s="259"/>
      <c r="B8" s="260"/>
      <c r="C8" s="250"/>
      <c r="D8" s="251"/>
      <c r="E8" s="251"/>
      <c r="F8" s="251"/>
      <c r="G8" s="251"/>
      <c r="H8" s="251"/>
      <c r="I8" s="252"/>
    </row>
    <row r="9" spans="1:9" x14ac:dyDescent="0.25">
      <c r="A9" s="261"/>
      <c r="B9" s="262"/>
      <c r="C9" s="253"/>
      <c r="D9" s="254"/>
      <c r="E9" s="254"/>
      <c r="F9" s="254"/>
      <c r="G9" s="254"/>
      <c r="H9" s="254"/>
      <c r="I9" s="255"/>
    </row>
    <row r="10" spans="1:9" x14ac:dyDescent="0.25">
      <c r="A10" s="263" t="s">
        <v>44</v>
      </c>
      <c r="B10" s="264"/>
      <c r="C10" s="247"/>
      <c r="D10" s="248"/>
      <c r="E10" s="248"/>
      <c r="F10" s="248"/>
      <c r="G10" s="248"/>
      <c r="H10" s="248"/>
      <c r="I10" s="249"/>
    </row>
    <row r="11" spans="1:9" x14ac:dyDescent="0.25">
      <c r="A11" s="265"/>
      <c r="B11" s="266"/>
      <c r="C11" s="250"/>
      <c r="D11" s="251"/>
      <c r="E11" s="251"/>
      <c r="F11" s="251"/>
      <c r="G11" s="251"/>
      <c r="H11" s="251"/>
      <c r="I11" s="252"/>
    </row>
    <row r="12" spans="1:9" ht="77.099999999999994" customHeight="1" x14ac:dyDescent="0.25">
      <c r="A12" s="265"/>
      <c r="B12" s="266"/>
      <c r="C12" s="253"/>
      <c r="D12" s="254"/>
      <c r="E12" s="254"/>
      <c r="F12" s="254"/>
      <c r="G12" s="254"/>
      <c r="H12" s="254"/>
      <c r="I12" s="255"/>
    </row>
    <row r="13" spans="1:9" ht="9" customHeight="1" x14ac:dyDescent="0.25">
      <c r="A13" s="267" t="s">
        <v>106</v>
      </c>
      <c r="B13" s="268"/>
      <c r="C13" s="247"/>
      <c r="D13" s="248"/>
      <c r="E13" s="248"/>
      <c r="F13" s="248"/>
      <c r="G13" s="248"/>
      <c r="H13" s="248"/>
      <c r="I13" s="249"/>
    </row>
    <row r="14" spans="1:9" ht="38.700000000000003" customHeight="1" x14ac:dyDescent="0.25">
      <c r="A14" s="269"/>
      <c r="B14" s="270"/>
      <c r="C14" s="250"/>
      <c r="D14" s="251"/>
      <c r="E14" s="251"/>
      <c r="F14" s="251"/>
      <c r="G14" s="251"/>
      <c r="H14" s="251"/>
      <c r="I14" s="252"/>
    </row>
    <row r="15" spans="1:9" ht="6.6" customHeight="1" x14ac:dyDescent="0.25">
      <c r="A15" s="271"/>
      <c r="B15" s="272"/>
      <c r="C15" s="253"/>
      <c r="D15" s="254"/>
      <c r="E15" s="254"/>
      <c r="F15" s="254"/>
      <c r="G15" s="254"/>
      <c r="H15" s="254"/>
      <c r="I15" s="255"/>
    </row>
    <row r="16" spans="1:9" ht="13.2" customHeight="1" x14ac:dyDescent="0.25">
      <c r="A16" s="241" t="s">
        <v>113</v>
      </c>
      <c r="B16" s="242"/>
      <c r="C16" s="247"/>
      <c r="D16" s="248"/>
      <c r="E16" s="248"/>
      <c r="F16" s="248"/>
      <c r="G16" s="248"/>
      <c r="H16" s="248"/>
      <c r="I16" s="249"/>
    </row>
    <row r="17" spans="1:9" ht="22.2" customHeight="1" x14ac:dyDescent="0.25">
      <c r="A17" s="243"/>
      <c r="B17" s="244"/>
      <c r="C17" s="250"/>
      <c r="D17" s="251"/>
      <c r="E17" s="251"/>
      <c r="F17" s="251"/>
      <c r="G17" s="251"/>
      <c r="H17" s="251"/>
      <c r="I17" s="252"/>
    </row>
    <row r="18" spans="1:9" ht="21" customHeight="1" x14ac:dyDescent="0.25">
      <c r="A18" s="245"/>
      <c r="B18" s="246"/>
      <c r="C18" s="253"/>
      <c r="D18" s="254"/>
      <c r="E18" s="254"/>
      <c r="F18" s="254"/>
      <c r="G18" s="254"/>
      <c r="H18" s="254"/>
      <c r="I18" s="255"/>
    </row>
    <row r="19" spans="1:9" s="4" customFormat="1" ht="22.5" customHeight="1" x14ac:dyDescent="0.3">
      <c r="A19" s="256" t="s">
        <v>37</v>
      </c>
      <c r="B19" s="256"/>
      <c r="C19" s="256"/>
      <c r="D19" s="256"/>
      <c r="E19" s="256"/>
      <c r="F19" s="256"/>
      <c r="G19" s="256"/>
      <c r="H19" s="256"/>
      <c r="I19" s="256"/>
    </row>
  </sheetData>
  <sheetProtection algorithmName="SHA-512" hashValue="OKHCfm8jFjwiN4gesVXvdzCbEyKV/ExhoxiY+iqwPI156l7KeszPcyv1J/usI00q0Lswnbf2oAQGxyH10k2uBg==" saltValue="4MTu2q4XzfH4rZJISdVKfg==" spinCount="100000" sheet="1"/>
  <mergeCells count="15">
    <mergeCell ref="A1:I1"/>
    <mergeCell ref="A2:I2"/>
    <mergeCell ref="A3:B3"/>
    <mergeCell ref="C3:I3"/>
    <mergeCell ref="A4:B6"/>
    <mergeCell ref="C4:I6"/>
    <mergeCell ref="A16:B18"/>
    <mergeCell ref="C16:I18"/>
    <mergeCell ref="A19:I19"/>
    <mergeCell ref="A7:B9"/>
    <mergeCell ref="C7:I9"/>
    <mergeCell ref="A10:B12"/>
    <mergeCell ref="C10:I12"/>
    <mergeCell ref="A13:B15"/>
    <mergeCell ref="C13:I15"/>
  </mergeCells>
  <pageMargins left="0.7" right="0.7" top="0.75" bottom="0.75" header="0.3" footer="0.3"/>
  <pageSetup scale="7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1A Féminin">
              <controlPr defaultSize="0" autoFill="0" autoLine="0" autoPict="0">
                <anchor moveWithCells="1" sizeWithCells="1">
                  <from>
                    <xdr:col>2</xdr:col>
                    <xdr:colOff>403860</xdr:colOff>
                    <xdr:row>3</xdr:row>
                    <xdr:rowOff>327660</xdr:rowOff>
                  </from>
                  <to>
                    <xdr:col>3</xdr:col>
                    <xdr:colOff>518160</xdr:colOff>
                    <xdr:row>4</xdr:row>
                    <xdr:rowOff>106680</xdr:rowOff>
                  </to>
                </anchor>
              </controlPr>
            </control>
          </mc:Choice>
        </mc:AlternateContent>
        <mc:AlternateContent xmlns:mc="http://schemas.openxmlformats.org/markup-compatibility/2006">
          <mc:Choice Requires="x14">
            <control shapeId="16386" r:id="rId5" name="1A Masculin">
              <controlPr defaultSize="0" autoFill="0" autoLine="0" autoPict="0">
                <anchor moveWithCells="1" sizeWithCells="1">
                  <from>
                    <xdr:col>5</xdr:col>
                    <xdr:colOff>99060</xdr:colOff>
                    <xdr:row>3</xdr:row>
                    <xdr:rowOff>297180</xdr:rowOff>
                  </from>
                  <to>
                    <xdr:col>7</xdr:col>
                    <xdr:colOff>365760</xdr:colOff>
                    <xdr:row>4</xdr:row>
                    <xdr:rowOff>137160</xdr:rowOff>
                  </to>
                </anchor>
              </controlPr>
            </control>
          </mc:Choice>
        </mc:AlternateContent>
        <mc:AlternateContent xmlns:mc="http://schemas.openxmlformats.org/markup-compatibility/2006">
          <mc:Choice Requires="x14">
            <control shapeId="16387" r:id="rId6" name="1A Ni féminin, ni masculin">
              <controlPr defaultSize="0" autoFill="0" autoLine="0" autoPict="0">
                <anchor moveWithCells="1" sizeWithCells="1">
                  <from>
                    <xdr:col>2</xdr:col>
                    <xdr:colOff>388620</xdr:colOff>
                    <xdr:row>5</xdr:row>
                    <xdr:rowOff>22860</xdr:rowOff>
                  </from>
                  <to>
                    <xdr:col>3</xdr:col>
                    <xdr:colOff>541020</xdr:colOff>
                    <xdr:row>5</xdr:row>
                    <xdr:rowOff>236220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sizeWithCells="1">
                  <from>
                    <xdr:col>5</xdr:col>
                    <xdr:colOff>106680</xdr:colOff>
                    <xdr:row>5</xdr:row>
                    <xdr:rowOff>7620</xdr:rowOff>
                  </from>
                  <to>
                    <xdr:col>7</xdr:col>
                    <xdr:colOff>228600</xdr:colOff>
                    <xdr:row>5</xdr:row>
                    <xdr:rowOff>228600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sizeWithCells="1">
                  <from>
                    <xdr:col>2</xdr:col>
                    <xdr:colOff>403860</xdr:colOff>
                    <xdr:row>6</xdr:row>
                    <xdr:rowOff>137160</xdr:rowOff>
                  </from>
                  <to>
                    <xdr:col>3</xdr:col>
                    <xdr:colOff>556260</xdr:colOff>
                    <xdr:row>8</xdr:row>
                    <xdr:rowOff>22860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sizeWithCells="1">
                  <from>
                    <xdr:col>5</xdr:col>
                    <xdr:colOff>99060</xdr:colOff>
                    <xdr:row>6</xdr:row>
                    <xdr:rowOff>99060</xdr:rowOff>
                  </from>
                  <to>
                    <xdr:col>8</xdr:col>
                    <xdr:colOff>121920</xdr:colOff>
                    <xdr:row>8</xdr:row>
                    <xdr:rowOff>76200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sizeWithCells="1">
                  <from>
                    <xdr:col>5</xdr:col>
                    <xdr:colOff>60960</xdr:colOff>
                    <xdr:row>11</xdr:row>
                    <xdr:rowOff>7620</xdr:rowOff>
                  </from>
                  <to>
                    <xdr:col>8</xdr:col>
                    <xdr:colOff>228600</xdr:colOff>
                    <xdr:row>11</xdr:row>
                    <xdr:rowOff>388620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sizeWithCells="1">
                  <from>
                    <xdr:col>2</xdr:col>
                    <xdr:colOff>403860</xdr:colOff>
                    <xdr:row>11</xdr:row>
                    <xdr:rowOff>121920</xdr:rowOff>
                  </from>
                  <to>
                    <xdr:col>3</xdr:col>
                    <xdr:colOff>556260</xdr:colOff>
                    <xdr:row>11</xdr:row>
                    <xdr:rowOff>327660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sizeWithCells="1">
                  <from>
                    <xdr:col>2</xdr:col>
                    <xdr:colOff>403860</xdr:colOff>
                    <xdr:row>12</xdr:row>
                    <xdr:rowOff>121920</xdr:rowOff>
                  </from>
                  <to>
                    <xdr:col>3</xdr:col>
                    <xdr:colOff>556260</xdr:colOff>
                    <xdr:row>14</xdr:row>
                    <xdr:rowOff>22860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sizeWithCells="1">
                  <from>
                    <xdr:col>5</xdr:col>
                    <xdr:colOff>99060</xdr:colOff>
                    <xdr:row>12</xdr:row>
                    <xdr:rowOff>106680</xdr:rowOff>
                  </from>
                  <to>
                    <xdr:col>8</xdr:col>
                    <xdr:colOff>60960</xdr:colOff>
                    <xdr:row>13</xdr:row>
                    <xdr:rowOff>449580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sizeWithCells="1">
                  <from>
                    <xdr:col>2</xdr:col>
                    <xdr:colOff>403860</xdr:colOff>
                    <xdr:row>15</xdr:row>
                    <xdr:rowOff>137160</xdr:rowOff>
                  </from>
                  <to>
                    <xdr:col>3</xdr:col>
                    <xdr:colOff>556260</xdr:colOff>
                    <xdr:row>17</xdr:row>
                    <xdr:rowOff>22860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sizeWithCells="1">
                  <from>
                    <xdr:col>5</xdr:col>
                    <xdr:colOff>99060</xdr:colOff>
                    <xdr:row>15</xdr:row>
                    <xdr:rowOff>106680</xdr:rowOff>
                  </from>
                  <to>
                    <xdr:col>8</xdr:col>
                    <xdr:colOff>60960</xdr:colOff>
                    <xdr:row>16</xdr:row>
                    <xdr:rowOff>449580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1029B-F4A9-462C-ADF1-2C2F22695301}">
  <sheetPr>
    <pageSetUpPr fitToPage="1"/>
  </sheetPr>
  <dimension ref="A1:K40"/>
  <sheetViews>
    <sheetView zoomScaleNormal="100" workbookViewId="0">
      <selection activeCell="A3" sqref="A3:J3"/>
    </sheetView>
  </sheetViews>
  <sheetFormatPr baseColWidth="10" defaultRowHeight="13.2" x14ac:dyDescent="0.25"/>
  <cols>
    <col min="1" max="1" width="3" customWidth="1"/>
    <col min="2" max="2" width="14.6640625" customWidth="1"/>
    <col min="3" max="3" width="15.6640625" customWidth="1"/>
    <col min="6" max="6" width="1.33203125" customWidth="1"/>
    <col min="7" max="7" width="12.109375" customWidth="1"/>
    <col min="8" max="8" width="12.21875" customWidth="1"/>
    <col min="9" max="9" width="11.77734375" customWidth="1"/>
    <col min="10" max="10" width="12.33203125" customWidth="1"/>
  </cols>
  <sheetData>
    <row r="1" spans="1:11" s="116" customFormat="1" ht="13.2" customHeight="1" x14ac:dyDescent="0.3">
      <c r="A1" s="303" t="s">
        <v>162</v>
      </c>
      <c r="B1" s="304"/>
      <c r="C1" s="304"/>
      <c r="D1" s="304"/>
      <c r="E1" s="304"/>
      <c r="F1" s="304"/>
      <c r="G1" s="304"/>
      <c r="H1" s="304"/>
      <c r="I1" s="304"/>
      <c r="J1" s="305"/>
      <c r="K1" s="115"/>
    </row>
    <row r="2" spans="1:11" s="116" customFormat="1" ht="25.95" customHeight="1" x14ac:dyDescent="0.3">
      <c r="A2" s="310"/>
      <c r="B2" s="311"/>
      <c r="C2" s="311"/>
      <c r="D2" s="311"/>
      <c r="E2" s="311"/>
      <c r="F2" s="311"/>
      <c r="G2" s="311"/>
      <c r="H2" s="311"/>
      <c r="I2" s="311"/>
      <c r="J2" s="312"/>
      <c r="K2" s="115"/>
    </row>
    <row r="3" spans="1:11" s="116" customFormat="1" ht="15" customHeight="1" x14ac:dyDescent="0.3">
      <c r="A3" s="303"/>
      <c r="B3" s="304"/>
      <c r="C3" s="304"/>
      <c r="D3" s="304"/>
      <c r="E3" s="304"/>
      <c r="F3" s="304"/>
      <c r="G3" s="304"/>
      <c r="H3" s="304"/>
      <c r="I3" s="304"/>
      <c r="J3" s="305"/>
      <c r="K3" s="115"/>
    </row>
    <row r="4" spans="1:11" s="1" customFormat="1" ht="15" customHeight="1" x14ac:dyDescent="0.25">
      <c r="A4" s="309" t="s">
        <v>0</v>
      </c>
      <c r="B4" s="308"/>
      <c r="C4" s="308"/>
      <c r="D4" s="306"/>
      <c r="E4" s="306"/>
      <c r="F4" s="306"/>
      <c r="G4" s="306"/>
      <c r="H4" s="306"/>
      <c r="I4" s="306"/>
      <c r="J4" s="307"/>
    </row>
    <row r="5" spans="1:11" s="1" customFormat="1" ht="15" customHeight="1" x14ac:dyDescent="0.25">
      <c r="A5" s="309" t="s">
        <v>1</v>
      </c>
      <c r="B5" s="308"/>
      <c r="C5" s="308"/>
      <c r="D5" s="306"/>
      <c r="E5" s="306"/>
      <c r="F5" s="306"/>
      <c r="G5" s="306"/>
      <c r="H5" s="306"/>
      <c r="I5" s="306"/>
      <c r="J5" s="307"/>
    </row>
    <row r="6" spans="1:11" s="1" customFormat="1" ht="15" customHeight="1" x14ac:dyDescent="0.25">
      <c r="A6" s="309" t="s">
        <v>38</v>
      </c>
      <c r="B6" s="308"/>
      <c r="C6" s="308"/>
      <c r="D6" s="306"/>
      <c r="E6" s="306"/>
      <c r="F6" s="306"/>
      <c r="G6" s="306" t="s">
        <v>102</v>
      </c>
      <c r="H6" s="306"/>
      <c r="I6" s="306" t="s">
        <v>103</v>
      </c>
      <c r="J6" s="307"/>
    </row>
    <row r="7" spans="1:11" s="1" customFormat="1" ht="15" customHeight="1" x14ac:dyDescent="0.25">
      <c r="A7" s="317"/>
      <c r="B7" s="318"/>
      <c r="C7" s="318"/>
      <c r="D7" s="318"/>
      <c r="E7" s="318"/>
      <c r="F7" s="318"/>
      <c r="G7" s="318"/>
      <c r="H7" s="318"/>
      <c r="I7" s="318"/>
      <c r="J7" s="319"/>
    </row>
    <row r="8" spans="1:11" s="1" customFormat="1" ht="28.2" customHeight="1" x14ac:dyDescent="0.25">
      <c r="A8" s="321" t="s">
        <v>12</v>
      </c>
      <c r="B8" s="322"/>
      <c r="C8" s="322"/>
      <c r="D8" s="322"/>
      <c r="E8" s="322"/>
      <c r="F8" s="322"/>
      <c r="G8" s="322"/>
      <c r="H8" s="322"/>
      <c r="I8" s="322"/>
      <c r="J8" s="323"/>
    </row>
    <row r="9" spans="1:11" s="1" customFormat="1" ht="12" x14ac:dyDescent="0.25">
      <c r="A9" s="313"/>
      <c r="B9" s="314"/>
      <c r="C9" s="314"/>
      <c r="D9" s="314"/>
      <c r="E9" s="314"/>
      <c r="F9" s="2"/>
      <c r="G9" s="326" t="s">
        <v>5</v>
      </c>
      <c r="H9" s="326"/>
      <c r="I9" s="324" t="s">
        <v>6</v>
      </c>
      <c r="J9" s="325"/>
    </row>
    <row r="10" spans="1:11" s="1" customFormat="1" ht="12" x14ac:dyDescent="0.25">
      <c r="A10" s="295"/>
      <c r="B10" s="296"/>
      <c r="C10" s="296"/>
      <c r="D10" s="3" t="s">
        <v>13</v>
      </c>
      <c r="E10" s="3" t="s">
        <v>14</v>
      </c>
      <c r="F10" s="3"/>
      <c r="G10" s="176" t="s">
        <v>164</v>
      </c>
      <c r="H10" s="176" t="s">
        <v>165</v>
      </c>
      <c r="I10" s="176" t="s">
        <v>166</v>
      </c>
      <c r="J10" s="151" t="s">
        <v>167</v>
      </c>
    </row>
    <row r="11" spans="1:11" s="2" customFormat="1" ht="15" customHeight="1" x14ac:dyDescent="0.25">
      <c r="A11" s="146"/>
      <c r="B11" s="315" t="s">
        <v>15</v>
      </c>
      <c r="C11" s="315"/>
      <c r="D11" s="147"/>
      <c r="E11" s="147"/>
      <c r="F11" s="147"/>
      <c r="G11" s="162"/>
      <c r="H11" s="162"/>
      <c r="I11" s="162"/>
      <c r="J11" s="152"/>
    </row>
    <row r="12" spans="1:11" s="2" customFormat="1" ht="15" customHeight="1" x14ac:dyDescent="0.25">
      <c r="A12" s="146"/>
      <c r="B12" s="296" t="s">
        <v>115</v>
      </c>
      <c r="C12" s="296"/>
      <c r="D12" s="1"/>
      <c r="E12" s="1"/>
      <c r="F12" s="1"/>
      <c r="G12" s="177"/>
      <c r="H12" s="177"/>
      <c r="I12" s="177"/>
      <c r="J12" s="153"/>
    </row>
    <row r="13" spans="1:11" s="2" customFormat="1" ht="15" customHeight="1" x14ac:dyDescent="0.25">
      <c r="A13" s="146"/>
      <c r="B13" s="296" t="s">
        <v>16</v>
      </c>
      <c r="C13" s="296"/>
      <c r="D13" s="1"/>
      <c r="E13" s="1"/>
      <c r="F13" s="1"/>
      <c r="G13" s="177"/>
      <c r="H13" s="177"/>
      <c r="I13" s="177"/>
      <c r="J13" s="153"/>
    </row>
    <row r="14" spans="1:11" s="2" customFormat="1" ht="15" customHeight="1" x14ac:dyDescent="0.25">
      <c r="A14" s="146"/>
      <c r="B14" s="296" t="s">
        <v>108</v>
      </c>
      <c r="C14" s="296"/>
      <c r="D14" s="1"/>
      <c r="E14" s="1"/>
      <c r="F14" s="1"/>
      <c r="G14" s="177"/>
      <c r="H14" s="177"/>
      <c r="I14" s="177"/>
      <c r="J14" s="153"/>
    </row>
    <row r="15" spans="1:11" s="3" customFormat="1" ht="15" customHeight="1" x14ac:dyDescent="0.25">
      <c r="A15" s="148"/>
      <c r="B15" s="308" t="s">
        <v>17</v>
      </c>
      <c r="C15" s="308"/>
      <c r="D15" s="147"/>
      <c r="E15" s="147"/>
      <c r="F15" s="147"/>
      <c r="G15" s="178">
        <f>SUM(G12:G14)</f>
        <v>0</v>
      </c>
      <c r="H15" s="178">
        <f>SUM(H12:H14)</f>
        <v>0</v>
      </c>
      <c r="I15" s="178">
        <f>SUM(I12:I14)</f>
        <v>0</v>
      </c>
      <c r="J15" s="160">
        <f>SUM(J12:J14)</f>
        <v>0</v>
      </c>
    </row>
    <row r="16" spans="1:11" s="3" customFormat="1" ht="15" customHeight="1" x14ac:dyDescent="0.25">
      <c r="A16" s="148"/>
      <c r="B16" s="315" t="s">
        <v>18</v>
      </c>
      <c r="C16" s="315"/>
      <c r="D16" s="144"/>
      <c r="E16" s="144"/>
      <c r="F16" s="144"/>
      <c r="G16" s="167"/>
      <c r="H16" s="167"/>
      <c r="I16" s="167"/>
      <c r="J16" s="154"/>
    </row>
    <row r="17" spans="1:10" s="3" customFormat="1" ht="15" customHeight="1" x14ac:dyDescent="0.25">
      <c r="A17" s="148">
        <v>1</v>
      </c>
      <c r="B17" s="296" t="s">
        <v>36</v>
      </c>
      <c r="C17" s="296"/>
      <c r="D17" s="145"/>
      <c r="E17" s="145"/>
      <c r="F17" s="145"/>
      <c r="G17" s="177"/>
      <c r="H17" s="177"/>
      <c r="I17" s="177"/>
      <c r="J17" s="153"/>
    </row>
    <row r="18" spans="1:10" s="3" customFormat="1" ht="15" customHeight="1" x14ac:dyDescent="0.25">
      <c r="A18" s="148">
        <v>2</v>
      </c>
      <c r="B18" s="296" t="s">
        <v>19</v>
      </c>
      <c r="C18" s="296"/>
      <c r="D18" s="179"/>
      <c r="E18" s="179"/>
      <c r="F18" s="179"/>
      <c r="G18" s="170"/>
      <c r="H18" s="170"/>
      <c r="I18" s="170"/>
      <c r="J18" s="155"/>
    </row>
    <row r="19" spans="1:10" s="3" customFormat="1" ht="15" customHeight="1" x14ac:dyDescent="0.25">
      <c r="A19" s="148">
        <v>3</v>
      </c>
      <c r="B19" s="296" t="s">
        <v>20</v>
      </c>
      <c r="C19" s="296"/>
      <c r="D19" s="179"/>
      <c r="E19" s="179"/>
      <c r="F19" s="179"/>
      <c r="G19" s="177"/>
      <c r="H19" s="177"/>
      <c r="I19" s="177"/>
      <c r="J19" s="153"/>
    </row>
    <row r="20" spans="1:10" s="1" customFormat="1" ht="15" customHeight="1" x14ac:dyDescent="0.25">
      <c r="A20" s="148">
        <v>4</v>
      </c>
      <c r="B20" s="296" t="s">
        <v>21</v>
      </c>
      <c r="C20" s="296"/>
      <c r="D20" s="180"/>
      <c r="E20" s="180"/>
      <c r="F20" s="180"/>
      <c r="G20" s="177"/>
      <c r="H20" s="177"/>
      <c r="I20" s="177"/>
      <c r="J20" s="153"/>
    </row>
    <row r="21" spans="1:10" s="3" customFormat="1" ht="15" customHeight="1" x14ac:dyDescent="0.25">
      <c r="A21" s="148">
        <v>5</v>
      </c>
      <c r="B21" s="296" t="s">
        <v>22</v>
      </c>
      <c r="C21" s="296"/>
      <c r="D21" s="145"/>
      <c r="E21" s="145"/>
      <c r="F21" s="145"/>
      <c r="G21" s="177"/>
      <c r="H21" s="177"/>
      <c r="I21" s="177"/>
      <c r="J21" s="153"/>
    </row>
    <row r="22" spans="1:10" s="3" customFormat="1" ht="15" customHeight="1" x14ac:dyDescent="0.25">
      <c r="A22" s="148">
        <v>6</v>
      </c>
      <c r="B22" s="296" t="s">
        <v>114</v>
      </c>
      <c r="C22" s="296"/>
      <c r="D22" s="145"/>
      <c r="E22" s="145"/>
      <c r="F22" s="145"/>
      <c r="G22" s="177"/>
      <c r="H22" s="177"/>
      <c r="I22" s="177"/>
      <c r="J22" s="153"/>
    </row>
    <row r="23" spans="1:10" s="3" customFormat="1" ht="15" customHeight="1" x14ac:dyDescent="0.25">
      <c r="A23" s="148">
        <v>7</v>
      </c>
      <c r="B23" s="296" t="s">
        <v>23</v>
      </c>
      <c r="C23" s="296"/>
      <c r="D23" s="145"/>
      <c r="E23" s="145"/>
      <c r="F23" s="145"/>
      <c r="G23" s="177"/>
      <c r="H23" s="177"/>
      <c r="I23" s="177"/>
      <c r="J23" s="153"/>
    </row>
    <row r="24" spans="1:10" s="1" customFormat="1" ht="15" customHeight="1" x14ac:dyDescent="0.25">
      <c r="A24" s="149"/>
      <c r="B24" s="320" t="s">
        <v>24</v>
      </c>
      <c r="C24" s="320"/>
      <c r="D24" s="320"/>
      <c r="E24" s="320"/>
      <c r="F24" s="180"/>
      <c r="G24" s="180"/>
      <c r="H24" s="180"/>
      <c r="I24" s="180"/>
      <c r="J24" s="156"/>
    </row>
    <row r="25" spans="1:10" s="1" customFormat="1" ht="15" customHeight="1" x14ac:dyDescent="0.25">
      <c r="A25" s="149"/>
      <c r="B25" s="308" t="s">
        <v>25</v>
      </c>
      <c r="C25" s="308"/>
      <c r="D25" s="308"/>
      <c r="E25" s="308"/>
      <c r="F25" s="144"/>
      <c r="G25" s="165">
        <f>ROUND(SUM(G17:G23),0)</f>
        <v>0</v>
      </c>
      <c r="H25" s="165">
        <f>ROUND(SUM(H17:H23),0)</f>
        <v>0</v>
      </c>
      <c r="I25" s="165">
        <f>ROUND(SUM(I17:I23),0)</f>
        <v>0</v>
      </c>
      <c r="J25" s="161">
        <f>ROUND(SUM(J17:J23),0)</f>
        <v>0</v>
      </c>
    </row>
    <row r="26" spans="1:10" s="1" customFormat="1" ht="15" customHeight="1" x14ac:dyDescent="0.25">
      <c r="A26" s="149"/>
      <c r="B26" s="327"/>
      <c r="C26" s="327"/>
      <c r="D26" s="327"/>
      <c r="E26" s="327"/>
      <c r="F26" s="3"/>
      <c r="G26" s="163"/>
      <c r="H26" s="163"/>
      <c r="I26" s="163"/>
      <c r="J26" s="157"/>
    </row>
    <row r="27" spans="1:10" s="1" customFormat="1" ht="15" customHeight="1" x14ac:dyDescent="0.25">
      <c r="A27" s="149"/>
      <c r="B27" s="308" t="s">
        <v>26</v>
      </c>
      <c r="C27" s="308"/>
      <c r="D27" s="308"/>
      <c r="E27" s="308"/>
      <c r="F27" s="144"/>
      <c r="G27" s="181">
        <f>G25</f>
        <v>0</v>
      </c>
      <c r="H27" s="163">
        <f>-H25</f>
        <v>0</v>
      </c>
      <c r="I27" s="163">
        <f>-I25</f>
        <v>0</v>
      </c>
      <c r="J27" s="157">
        <f>-J25</f>
        <v>0</v>
      </c>
    </row>
    <row r="28" spans="1:10" s="1" customFormat="1" ht="15" customHeight="1" x14ac:dyDescent="0.25">
      <c r="A28" s="149"/>
      <c r="B28" s="308" t="s">
        <v>27</v>
      </c>
      <c r="C28" s="308"/>
      <c r="D28" s="308"/>
      <c r="E28" s="308"/>
      <c r="F28" s="144"/>
      <c r="G28" s="181">
        <f>ROUND(G27*15/100,0)</f>
        <v>0</v>
      </c>
      <c r="H28" s="181">
        <f t="shared" ref="H28:J28" si="0">ROUND(H27*15/100,0)</f>
        <v>0</v>
      </c>
      <c r="I28" s="181">
        <f t="shared" si="0"/>
        <v>0</v>
      </c>
      <c r="J28" s="158">
        <f t="shared" si="0"/>
        <v>0</v>
      </c>
    </row>
    <row r="29" spans="1:10" s="1" customFormat="1" ht="15" customHeight="1" x14ac:dyDescent="0.25">
      <c r="A29" s="149"/>
      <c r="B29" s="308" t="s">
        <v>28</v>
      </c>
      <c r="C29" s="308"/>
      <c r="D29" s="308"/>
      <c r="E29" s="308"/>
      <c r="F29" s="144"/>
      <c r="G29" s="165">
        <f>SUM(G27:G28)</f>
        <v>0</v>
      </c>
      <c r="H29" s="165">
        <f>SUM(H27:H28)</f>
        <v>0</v>
      </c>
      <c r="I29" s="165">
        <f>SUM(I27:I28)</f>
        <v>0</v>
      </c>
      <c r="J29" s="161">
        <f>SUM(J27:J28)</f>
        <v>0</v>
      </c>
    </row>
    <row r="30" spans="1:10" s="1" customFormat="1" ht="15" customHeight="1" x14ac:dyDescent="0.25">
      <c r="A30" s="149"/>
      <c r="B30" s="144"/>
      <c r="C30" s="144"/>
      <c r="D30" s="144"/>
      <c r="E30" s="144"/>
      <c r="F30" s="144"/>
      <c r="G30" s="165"/>
      <c r="H30" s="165"/>
      <c r="I30" s="165"/>
      <c r="J30" s="161"/>
    </row>
    <row r="31" spans="1:10" s="1" customFormat="1" ht="15" customHeight="1" x14ac:dyDescent="0.25">
      <c r="A31" s="149"/>
      <c r="B31" s="308" t="s">
        <v>100</v>
      </c>
      <c r="C31" s="308"/>
      <c r="D31" s="308"/>
      <c r="E31" s="308"/>
      <c r="F31" s="144"/>
      <c r="G31" s="163">
        <f>ROUND(G29*0.75,0)</f>
        <v>0</v>
      </c>
      <c r="H31" s="163">
        <f t="shared" ref="H31:J31" si="1">ROUND(H29*0.75,0)</f>
        <v>0</v>
      </c>
      <c r="I31" s="163">
        <f t="shared" si="1"/>
        <v>0</v>
      </c>
      <c r="J31" s="157">
        <f t="shared" si="1"/>
        <v>0</v>
      </c>
    </row>
    <row r="32" spans="1:10" s="1" customFormat="1" ht="15" customHeight="1" x14ac:dyDescent="0.25">
      <c r="A32" s="149"/>
      <c r="B32" s="308" t="s">
        <v>163</v>
      </c>
      <c r="C32" s="308"/>
      <c r="D32" s="308"/>
      <c r="E32" s="308"/>
      <c r="F32" s="144"/>
      <c r="G32" s="164"/>
      <c r="H32" s="164"/>
      <c r="I32" s="164"/>
      <c r="J32" s="161"/>
    </row>
    <row r="33" spans="1:10" s="1" customFormat="1" ht="15" customHeight="1" x14ac:dyDescent="0.25">
      <c r="A33" s="150"/>
      <c r="B33" s="316" t="s">
        <v>29</v>
      </c>
      <c r="C33" s="316"/>
      <c r="D33" s="316"/>
      <c r="E33" s="316"/>
      <c r="F33" s="114"/>
      <c r="G33" s="117"/>
      <c r="H33" s="117"/>
      <c r="I33" s="117"/>
      <c r="J33" s="159"/>
    </row>
    <row r="34" spans="1:10" s="1" customFormat="1" ht="15" customHeight="1" x14ac:dyDescent="0.25">
      <c r="A34" s="300"/>
      <c r="B34" s="301"/>
      <c r="C34" s="301"/>
      <c r="D34" s="301"/>
      <c r="E34" s="301"/>
      <c r="F34" s="301"/>
      <c r="G34" s="301"/>
      <c r="H34" s="301"/>
      <c r="I34" s="301"/>
      <c r="J34" s="302"/>
    </row>
    <row r="35" spans="1:10" s="1" customFormat="1" ht="15" customHeight="1" x14ac:dyDescent="0.25">
      <c r="A35" s="292" t="s">
        <v>169</v>
      </c>
      <c r="B35" s="293"/>
      <c r="C35" s="293"/>
      <c r="D35" s="293"/>
      <c r="E35" s="293"/>
      <c r="F35" s="293"/>
      <c r="G35" s="293"/>
      <c r="H35" s="293"/>
      <c r="I35" s="293"/>
      <c r="J35" s="294"/>
    </row>
    <row r="36" spans="1:10" s="1" customFormat="1" ht="15" customHeight="1" x14ac:dyDescent="0.25">
      <c r="A36" s="295" t="s">
        <v>170</v>
      </c>
      <c r="B36" s="296"/>
      <c r="C36" s="296"/>
      <c r="D36" s="168"/>
      <c r="E36" s="168"/>
      <c r="F36" s="168"/>
      <c r="G36" s="169"/>
      <c r="H36" s="170"/>
      <c r="I36" s="170"/>
      <c r="J36" s="155"/>
    </row>
    <row r="37" spans="1:10" s="1" customFormat="1" ht="15" customHeight="1" x14ac:dyDescent="0.25">
      <c r="A37" s="295" t="s">
        <v>171</v>
      </c>
      <c r="B37" s="296"/>
      <c r="C37" s="296"/>
      <c r="D37" s="168"/>
      <c r="E37" s="168"/>
      <c r="F37" s="168"/>
      <c r="G37" s="169"/>
      <c r="H37" s="170"/>
      <c r="I37" s="170"/>
      <c r="J37" s="155"/>
    </row>
    <row r="38" spans="1:10" s="1" customFormat="1" ht="15" customHeight="1" x14ac:dyDescent="0.25">
      <c r="A38" s="149" t="s">
        <v>172</v>
      </c>
      <c r="D38" s="168"/>
      <c r="E38" s="168"/>
      <c r="F38" s="168"/>
      <c r="G38" s="169"/>
      <c r="H38" s="170"/>
      <c r="I38" s="170"/>
      <c r="J38" s="155"/>
    </row>
    <row r="39" spans="1:10" s="1" customFormat="1" ht="15" customHeight="1" x14ac:dyDescent="0.25">
      <c r="A39" s="297" t="s">
        <v>173</v>
      </c>
      <c r="B39" s="298"/>
      <c r="C39" s="298"/>
      <c r="D39" s="299"/>
      <c r="E39" s="299"/>
      <c r="F39" s="171"/>
      <c r="G39" s="172"/>
      <c r="H39" s="173"/>
      <c r="I39" s="174"/>
      <c r="J39" s="175"/>
    </row>
    <row r="40" spans="1:10" s="1" customFormat="1" ht="12.75" customHeight="1" x14ac:dyDescent="0.25">
      <c r="A40" s="296"/>
      <c r="B40" s="296"/>
      <c r="C40" s="296"/>
      <c r="D40" s="296"/>
      <c r="E40" s="296"/>
      <c r="F40" s="296"/>
      <c r="G40" s="296"/>
      <c r="H40" s="296"/>
      <c r="I40" s="296"/>
      <c r="J40" s="296"/>
    </row>
  </sheetData>
  <mergeCells count="45">
    <mergeCell ref="B22:C22"/>
    <mergeCell ref="B23:C23"/>
    <mergeCell ref="B26:E26"/>
    <mergeCell ref="B17:C17"/>
    <mergeCell ref="B18:C18"/>
    <mergeCell ref="B19:C19"/>
    <mergeCell ref="I9:J9"/>
    <mergeCell ref="G9:H9"/>
    <mergeCell ref="A1:J2"/>
    <mergeCell ref="A40:J40"/>
    <mergeCell ref="A10:C10"/>
    <mergeCell ref="B12:C12"/>
    <mergeCell ref="A9:E9"/>
    <mergeCell ref="B11:C11"/>
    <mergeCell ref="B28:E28"/>
    <mergeCell ref="B29:E29"/>
    <mergeCell ref="B32:E32"/>
    <mergeCell ref="B33:E33"/>
    <mergeCell ref="B27:E27"/>
    <mergeCell ref="B20:C20"/>
    <mergeCell ref="B13:C13"/>
    <mergeCell ref="B14:C14"/>
    <mergeCell ref="B15:C15"/>
    <mergeCell ref="B16:C16"/>
    <mergeCell ref="A34:J34"/>
    <mergeCell ref="A3:J3"/>
    <mergeCell ref="D6:F6"/>
    <mergeCell ref="I6:J6"/>
    <mergeCell ref="B25:E25"/>
    <mergeCell ref="A4:C4"/>
    <mergeCell ref="D4:J4"/>
    <mergeCell ref="A5:C5"/>
    <mergeCell ref="D5:J5"/>
    <mergeCell ref="A6:C6"/>
    <mergeCell ref="G6:H6"/>
    <mergeCell ref="B31:E31"/>
    <mergeCell ref="A7:J7"/>
    <mergeCell ref="B24:E24"/>
    <mergeCell ref="B21:C21"/>
    <mergeCell ref="A8:J8"/>
    <mergeCell ref="A35:J35"/>
    <mergeCell ref="A37:C37"/>
    <mergeCell ref="A36:C36"/>
    <mergeCell ref="A39:C39"/>
    <mergeCell ref="D39:E39"/>
  </mergeCells>
  <printOptions gridLines="1"/>
  <pageMargins left="0.70866141732283472" right="0.70866141732283472" top="0.74803149606299213" bottom="0.74803149606299213" header="0.31496062992125984" footer="0.31496062992125984"/>
  <pageSetup scale="86"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9A6BF-81CD-45C8-B91D-D64E8C566C79}">
  <dimension ref="A1:K27"/>
  <sheetViews>
    <sheetView workbookViewId="0">
      <selection sqref="A1:B1"/>
    </sheetView>
  </sheetViews>
  <sheetFormatPr baseColWidth="10" defaultRowHeight="13.2" x14ac:dyDescent="0.25"/>
  <cols>
    <col min="1" max="1" width="6.6640625" customWidth="1"/>
    <col min="2" max="2" width="4.5546875" customWidth="1"/>
    <col min="3" max="3" width="6.33203125" customWidth="1"/>
    <col min="4" max="4" width="34.33203125" customWidth="1"/>
    <col min="5" max="5" width="17.33203125" customWidth="1"/>
    <col min="6" max="6" width="16.33203125" customWidth="1"/>
    <col min="7" max="7" width="13.88671875" customWidth="1"/>
    <col min="8" max="8" width="14.33203125" customWidth="1"/>
    <col min="9" max="9" width="13.6640625" customWidth="1"/>
  </cols>
  <sheetData>
    <row r="1" spans="1:11" s="9" customFormat="1" ht="14.1" customHeight="1" x14ac:dyDescent="0.25">
      <c r="A1" s="340" t="s">
        <v>0</v>
      </c>
      <c r="B1" s="340"/>
      <c r="C1" s="332"/>
      <c r="D1" s="332"/>
      <c r="E1" s="332"/>
      <c r="F1" s="332"/>
      <c r="G1" s="332"/>
      <c r="H1" s="332"/>
      <c r="I1" s="332"/>
      <c r="J1" s="332"/>
      <c r="K1" s="332"/>
    </row>
    <row r="2" spans="1:11" s="9" customFormat="1" ht="14.1" customHeight="1" x14ac:dyDescent="0.25">
      <c r="A2" s="340" t="s">
        <v>96</v>
      </c>
      <c r="B2" s="340"/>
      <c r="C2" s="332"/>
      <c r="D2" s="332"/>
      <c r="E2" s="332"/>
      <c r="F2" s="332"/>
      <c r="G2" s="332"/>
      <c r="H2" s="332"/>
      <c r="I2" s="332"/>
      <c r="J2" s="332"/>
      <c r="K2" s="332"/>
    </row>
    <row r="3" spans="1:11" s="9" customFormat="1" ht="14.1" customHeight="1" thickBot="1" x14ac:dyDescent="0.3">
      <c r="A3" s="340"/>
      <c r="B3" s="340"/>
      <c r="C3" s="340"/>
      <c r="D3" s="340"/>
      <c r="E3" s="340"/>
      <c r="F3" s="340"/>
      <c r="G3" s="340"/>
      <c r="H3" s="340"/>
      <c r="I3" s="340"/>
      <c r="J3" s="340"/>
      <c r="K3" s="340"/>
    </row>
    <row r="4" spans="1:11" s="9" customFormat="1" ht="14.1" customHeight="1" thickBot="1" x14ac:dyDescent="0.35">
      <c r="A4" s="338" t="s">
        <v>101</v>
      </c>
      <c r="B4" s="339"/>
      <c r="C4" s="339"/>
      <c r="D4" s="339"/>
      <c r="E4" s="339"/>
      <c r="F4" s="339"/>
      <c r="G4" s="339"/>
      <c r="H4" s="339"/>
      <c r="I4" s="339"/>
      <c r="J4" s="339"/>
      <c r="K4" s="339"/>
    </row>
    <row r="5" spans="1:11" s="9" customFormat="1" ht="14.1" customHeight="1" x14ac:dyDescent="0.3">
      <c r="A5" s="335"/>
      <c r="B5" s="336"/>
      <c r="C5" s="336"/>
      <c r="D5" s="336"/>
      <c r="E5" s="336"/>
      <c r="F5" s="336"/>
      <c r="G5" s="336"/>
      <c r="H5" s="336"/>
      <c r="I5" s="336"/>
      <c r="J5" s="336"/>
      <c r="K5" s="336"/>
    </row>
    <row r="6" spans="1:11" s="9" customFormat="1" ht="19.95" customHeight="1" x14ac:dyDescent="0.25">
      <c r="A6" s="337" t="s">
        <v>158</v>
      </c>
      <c r="B6" s="191"/>
      <c r="C6" s="191"/>
      <c r="D6" s="191"/>
      <c r="E6" s="191"/>
      <c r="F6" s="191"/>
      <c r="G6" s="191"/>
      <c r="H6" s="191"/>
      <c r="I6" s="191"/>
      <c r="J6" s="191"/>
      <c r="K6" s="191"/>
    </row>
    <row r="7" spans="1:11" s="9" customFormat="1" ht="19.95" customHeight="1" x14ac:dyDescent="0.25">
      <c r="A7" s="337" t="s">
        <v>104</v>
      </c>
      <c r="B7" s="191"/>
      <c r="C7" s="191"/>
      <c r="D7" s="191"/>
      <c r="E7" s="191"/>
      <c r="F7" s="191"/>
      <c r="G7" s="191"/>
      <c r="H7" s="191"/>
      <c r="I7" s="191"/>
      <c r="J7" s="191"/>
      <c r="K7" s="191"/>
    </row>
    <row r="8" spans="1:11" s="9" customFormat="1" ht="19.95" customHeight="1" x14ac:dyDescent="0.25">
      <c r="A8" s="337" t="s">
        <v>159</v>
      </c>
      <c r="B8" s="191"/>
      <c r="C8" s="191"/>
      <c r="D8" s="191"/>
      <c r="E8" s="191"/>
      <c r="F8" s="191"/>
      <c r="G8" s="191"/>
      <c r="H8" s="191"/>
      <c r="I8" s="191"/>
      <c r="J8" s="191"/>
      <c r="K8" s="191"/>
    </row>
    <row r="9" spans="1:11" s="9" customFormat="1" ht="27.45" customHeight="1" x14ac:dyDescent="0.25">
      <c r="A9" s="337" t="s">
        <v>109</v>
      </c>
      <c r="B9" s="191"/>
      <c r="C9" s="191"/>
      <c r="D9" s="191"/>
      <c r="E9" s="191"/>
      <c r="F9" s="191"/>
      <c r="G9" s="191"/>
      <c r="H9" s="191"/>
      <c r="I9" s="191"/>
      <c r="J9" s="191"/>
      <c r="K9" s="191"/>
    </row>
    <row r="10" spans="1:11" x14ac:dyDescent="0.25">
      <c r="A10" s="341"/>
      <c r="B10" s="342"/>
      <c r="C10" s="342"/>
      <c r="D10" s="342"/>
      <c r="E10" s="342"/>
      <c r="F10" s="342"/>
      <c r="G10" s="342"/>
      <c r="H10" s="342"/>
      <c r="I10" s="342"/>
      <c r="J10" s="342"/>
      <c r="K10" s="342"/>
    </row>
    <row r="11" spans="1:11" x14ac:dyDescent="0.25">
      <c r="A11" s="330" t="s">
        <v>85</v>
      </c>
      <c r="B11" s="331"/>
      <c r="C11" s="331"/>
      <c r="D11" s="331"/>
      <c r="E11" s="331"/>
      <c r="F11" s="331"/>
      <c r="G11" s="331"/>
      <c r="H11" s="331"/>
      <c r="I11" s="331"/>
      <c r="J11" s="331"/>
      <c r="K11" s="331"/>
    </row>
    <row r="12" spans="1:11" ht="13.2" customHeight="1" x14ac:dyDescent="0.25">
      <c r="A12" s="108" t="s">
        <v>105</v>
      </c>
      <c r="B12" s="106"/>
      <c r="C12" s="106"/>
      <c r="D12" s="106"/>
      <c r="E12" s="106"/>
      <c r="F12" s="107"/>
      <c r="G12" s="343" t="s">
        <v>97</v>
      </c>
      <c r="H12" s="328" t="s">
        <v>90</v>
      </c>
      <c r="I12" s="333" t="s">
        <v>86</v>
      </c>
      <c r="J12" s="333"/>
      <c r="K12" s="334"/>
    </row>
    <row r="13" spans="1:11" ht="36" x14ac:dyDescent="0.25">
      <c r="A13" s="129" t="s">
        <v>95</v>
      </c>
      <c r="B13" s="130" t="s">
        <v>87</v>
      </c>
      <c r="C13" s="131" t="s">
        <v>88</v>
      </c>
      <c r="D13" s="131" t="s">
        <v>99</v>
      </c>
      <c r="E13" s="132" t="s">
        <v>98</v>
      </c>
      <c r="F13" s="133" t="s">
        <v>89</v>
      </c>
      <c r="G13" s="344"/>
      <c r="H13" s="329"/>
      <c r="I13" s="126" t="s">
        <v>91</v>
      </c>
      <c r="J13" s="127" t="s">
        <v>92</v>
      </c>
      <c r="K13" s="128" t="s">
        <v>93</v>
      </c>
    </row>
    <row r="14" spans="1:11" x14ac:dyDescent="0.25">
      <c r="A14" s="109" t="s">
        <v>107</v>
      </c>
      <c r="B14" s="118"/>
      <c r="C14" s="110"/>
      <c r="D14" s="110"/>
      <c r="E14" s="110"/>
      <c r="F14" s="99"/>
      <c r="G14" s="121"/>
      <c r="H14" s="122"/>
      <c r="I14" s="100"/>
      <c r="J14" s="134"/>
      <c r="K14" s="101"/>
    </row>
    <row r="15" spans="1:11" x14ac:dyDescent="0.25">
      <c r="A15" s="109" t="s">
        <v>107</v>
      </c>
      <c r="B15" s="118"/>
      <c r="C15" s="110"/>
      <c r="D15" s="110"/>
      <c r="E15" s="110"/>
      <c r="F15" s="99"/>
      <c r="G15" s="121"/>
      <c r="H15" s="122"/>
      <c r="I15" s="100"/>
      <c r="J15" s="135"/>
      <c r="K15" s="101"/>
    </row>
    <row r="16" spans="1:11" x14ac:dyDescent="0.25">
      <c r="A16" s="109" t="s">
        <v>107</v>
      </c>
      <c r="B16" s="118"/>
      <c r="C16" s="110"/>
      <c r="D16" s="110"/>
      <c r="E16" s="110"/>
      <c r="F16" s="99"/>
      <c r="G16" s="121"/>
      <c r="H16" s="122"/>
      <c r="I16" s="100"/>
      <c r="J16" s="135"/>
      <c r="K16" s="101"/>
    </row>
    <row r="17" spans="1:11" x14ac:dyDescent="0.25">
      <c r="A17" s="109" t="s">
        <v>107</v>
      </c>
      <c r="B17" s="118"/>
      <c r="C17" s="110"/>
      <c r="D17" s="110"/>
      <c r="E17" s="110"/>
      <c r="F17" s="99"/>
      <c r="G17" s="121"/>
      <c r="H17" s="122"/>
      <c r="I17" s="100"/>
      <c r="J17" s="135"/>
      <c r="K17" s="101"/>
    </row>
    <row r="18" spans="1:11" x14ac:dyDescent="0.25">
      <c r="A18" s="109" t="s">
        <v>107</v>
      </c>
      <c r="B18" s="118"/>
      <c r="C18" s="110"/>
      <c r="D18" s="110"/>
      <c r="E18" s="110"/>
      <c r="F18" s="99"/>
      <c r="G18" s="121"/>
      <c r="H18" s="122"/>
      <c r="I18" s="100"/>
      <c r="J18" s="135"/>
      <c r="K18" s="101"/>
    </row>
    <row r="19" spans="1:11" x14ac:dyDescent="0.25">
      <c r="A19" s="109" t="s">
        <v>107</v>
      </c>
      <c r="B19" s="118"/>
      <c r="C19" s="110"/>
      <c r="D19" s="110"/>
      <c r="E19" s="110"/>
      <c r="F19" s="99"/>
      <c r="G19" s="121"/>
      <c r="H19" s="122"/>
      <c r="I19" s="100"/>
      <c r="J19" s="135"/>
      <c r="K19" s="101"/>
    </row>
    <row r="20" spans="1:11" x14ac:dyDescent="0.25">
      <c r="A20" s="109" t="s">
        <v>107</v>
      </c>
      <c r="B20" s="118"/>
      <c r="C20" s="110"/>
      <c r="D20" s="110"/>
      <c r="E20" s="110"/>
      <c r="F20" s="99"/>
      <c r="G20" s="121"/>
      <c r="H20" s="122"/>
      <c r="I20" s="100"/>
      <c r="J20" s="135"/>
      <c r="K20" s="101"/>
    </row>
    <row r="21" spans="1:11" x14ac:dyDescent="0.25">
      <c r="A21" s="109" t="s">
        <v>107</v>
      </c>
      <c r="B21" s="118"/>
      <c r="C21" s="110"/>
      <c r="D21" s="110"/>
      <c r="E21" s="110"/>
      <c r="F21" s="99"/>
      <c r="G21" s="121"/>
      <c r="H21" s="122"/>
      <c r="I21" s="100"/>
      <c r="J21" s="135"/>
      <c r="K21" s="101"/>
    </row>
    <row r="22" spans="1:11" x14ac:dyDescent="0.25">
      <c r="A22" s="109" t="s">
        <v>107</v>
      </c>
      <c r="B22" s="118"/>
      <c r="C22" s="110"/>
      <c r="D22" s="110"/>
      <c r="E22" s="110"/>
      <c r="F22" s="99"/>
      <c r="G22" s="121"/>
      <c r="H22" s="122"/>
      <c r="I22" s="100"/>
      <c r="J22" s="135"/>
      <c r="K22" s="101"/>
    </row>
    <row r="23" spans="1:11" x14ac:dyDescent="0.25">
      <c r="A23" s="109" t="s">
        <v>107</v>
      </c>
      <c r="B23" s="118"/>
      <c r="C23" s="110"/>
      <c r="D23" s="110"/>
      <c r="E23" s="110"/>
      <c r="F23" s="99"/>
      <c r="G23" s="121"/>
      <c r="H23" s="122"/>
      <c r="I23" s="100"/>
      <c r="J23" s="135"/>
      <c r="K23" s="101"/>
    </row>
    <row r="24" spans="1:11" x14ac:dyDescent="0.25">
      <c r="A24" s="109" t="s">
        <v>107</v>
      </c>
      <c r="B24" s="118"/>
      <c r="C24" s="110"/>
      <c r="D24" s="110"/>
      <c r="E24" s="110"/>
      <c r="F24" s="99"/>
      <c r="G24" s="121"/>
      <c r="H24" s="122"/>
      <c r="I24" s="100"/>
      <c r="J24" s="136"/>
      <c r="K24" s="101"/>
    </row>
    <row r="25" spans="1:11" x14ac:dyDescent="0.25">
      <c r="A25" s="111" t="s">
        <v>94</v>
      </c>
      <c r="B25" s="119">
        <f>SUM(B14:B24)</f>
        <v>0</v>
      </c>
      <c r="C25" s="119">
        <f>SUM(C14:C24)</f>
        <v>0</v>
      </c>
      <c r="D25" s="102"/>
      <c r="E25" s="102"/>
      <c r="F25" s="102"/>
      <c r="G25" s="103">
        <f>SUM(G14:G24)</f>
        <v>0</v>
      </c>
      <c r="H25" s="104">
        <f>SUM(H14:H24)</f>
        <v>0</v>
      </c>
      <c r="I25" s="105">
        <f>SUM(I14:I24)</f>
        <v>0</v>
      </c>
      <c r="J25" s="105">
        <f>SUM(J14:J24)</f>
        <v>0</v>
      </c>
      <c r="K25" s="105">
        <f>SUM(K14:K24)</f>
        <v>0</v>
      </c>
    </row>
    <row r="26" spans="1:11" x14ac:dyDescent="0.25">
      <c r="A26" s="109"/>
      <c r="B26" s="112"/>
      <c r="C26" s="112"/>
      <c r="D26" s="112"/>
      <c r="E26" s="112"/>
      <c r="F26" s="112"/>
      <c r="G26" s="113"/>
      <c r="H26" s="113"/>
      <c r="I26" s="113"/>
      <c r="J26" s="113"/>
      <c r="K26" s="120"/>
    </row>
    <row r="27" spans="1:11" x14ac:dyDescent="0.25">
      <c r="A27" s="137"/>
    </row>
  </sheetData>
  <mergeCells count="16">
    <mergeCell ref="H12:H13"/>
    <mergeCell ref="A11:K11"/>
    <mergeCell ref="C1:K1"/>
    <mergeCell ref="C2:K2"/>
    <mergeCell ref="I12:K12"/>
    <mergeCell ref="A5:K5"/>
    <mergeCell ref="A6:K6"/>
    <mergeCell ref="A7:K7"/>
    <mergeCell ref="A8:K8"/>
    <mergeCell ref="A9:K9"/>
    <mergeCell ref="A4:K4"/>
    <mergeCell ref="A1:B1"/>
    <mergeCell ref="A2:B2"/>
    <mergeCell ref="A3:K3"/>
    <mergeCell ref="A10:K10"/>
    <mergeCell ref="G12:G13"/>
  </mergeCells>
  <pageMargins left="0.70866141732283472" right="0.70866141732283472" top="0.74803149606299213" bottom="0.74803149606299213" header="0.31496062992125984" footer="0.31496062992125984"/>
  <pageSetup orientation="portrait" r:id="rId1"/>
  <headerFooter>
    <oddHeader>&amp;C&amp;"-,Gras"&amp;9MUSICACTION
VITRINES MUSICALES 23-24
VOLET 1 - ÉVÉNEMENT 
ARTISTES OU PARTICIPANTS</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44985-2C57-4C32-8421-709C013AAB4E}">
  <sheetPr>
    <pageSetUpPr fitToPage="1"/>
  </sheetPr>
  <dimension ref="A1:IV65"/>
  <sheetViews>
    <sheetView workbookViewId="0"/>
  </sheetViews>
  <sheetFormatPr baseColWidth="10" defaultColWidth="11.44140625" defaultRowHeight="12" x14ac:dyDescent="0.25"/>
  <cols>
    <col min="1" max="1" width="11.33203125" style="9" customWidth="1"/>
    <col min="2" max="2" width="7.6640625" style="7" bestFit="1" customWidth="1"/>
    <col min="3" max="3" width="27.5546875" style="9" customWidth="1"/>
    <col min="4" max="4" width="4.33203125" style="9" customWidth="1"/>
    <col min="5" max="5" width="27.44140625" style="9" customWidth="1"/>
    <col min="6" max="6" width="10.44140625" style="98" customWidth="1"/>
    <col min="7" max="8" width="13.33203125" style="98" hidden="1" customWidth="1"/>
    <col min="9" max="9" width="14" style="98" hidden="1" customWidth="1"/>
    <col min="10" max="10" width="12.5546875" style="98" hidden="1" customWidth="1"/>
    <col min="11" max="13" width="13.33203125" style="98" hidden="1" customWidth="1"/>
    <col min="14" max="14" width="13.33203125" style="98" customWidth="1"/>
    <col min="15" max="15" width="8.6640625" style="9" bestFit="1" customWidth="1"/>
    <col min="16" max="16" width="10.33203125" style="94" bestFit="1" customWidth="1"/>
    <col min="17" max="17" width="12.44140625" style="9" bestFit="1" customWidth="1"/>
    <col min="18" max="18" width="9.33203125" style="9" bestFit="1" customWidth="1"/>
    <col min="19" max="19" width="11.33203125" style="94" customWidth="1"/>
    <col min="20" max="256" width="11.44140625" style="9"/>
    <col min="257" max="257" width="11.33203125" style="9" customWidth="1"/>
    <col min="258" max="258" width="7.6640625" style="9" bestFit="1" customWidth="1"/>
    <col min="259" max="259" width="27.5546875" style="9" customWidth="1"/>
    <col min="260" max="260" width="4.33203125" style="9" customWidth="1"/>
    <col min="261" max="261" width="27.44140625" style="9" customWidth="1"/>
    <col min="262" max="262" width="10.44140625" style="9" customWidth="1"/>
    <col min="263" max="270" width="0" style="9" hidden="1" customWidth="1"/>
    <col min="271" max="271" width="8.6640625" style="9" bestFit="1" customWidth="1"/>
    <col min="272" max="272" width="10.33203125" style="9" bestFit="1" customWidth="1"/>
    <col min="273" max="273" width="12.44140625" style="9" bestFit="1" customWidth="1"/>
    <col min="274" max="274" width="9.33203125" style="9" bestFit="1" customWidth="1"/>
    <col min="275" max="275" width="11.33203125" style="9" customWidth="1"/>
    <col min="276" max="512" width="11.44140625" style="9"/>
    <col min="513" max="513" width="11.33203125" style="9" customWidth="1"/>
    <col min="514" max="514" width="7.6640625" style="9" bestFit="1" customWidth="1"/>
    <col min="515" max="515" width="27.5546875" style="9" customWidth="1"/>
    <col min="516" max="516" width="4.33203125" style="9" customWidth="1"/>
    <col min="517" max="517" width="27.44140625" style="9" customWidth="1"/>
    <col min="518" max="518" width="10.44140625" style="9" customWidth="1"/>
    <col min="519" max="526" width="0" style="9" hidden="1" customWidth="1"/>
    <col min="527" max="527" width="8.6640625" style="9" bestFit="1" customWidth="1"/>
    <col min="528" max="528" width="10.33203125" style="9" bestFit="1" customWidth="1"/>
    <col min="529" max="529" width="12.44140625" style="9" bestFit="1" customWidth="1"/>
    <col min="530" max="530" width="9.33203125" style="9" bestFit="1" customWidth="1"/>
    <col min="531" max="531" width="11.33203125" style="9" customWidth="1"/>
    <col min="532" max="768" width="11.44140625" style="9"/>
    <col min="769" max="769" width="11.33203125" style="9" customWidth="1"/>
    <col min="770" max="770" width="7.6640625" style="9" bestFit="1" customWidth="1"/>
    <col min="771" max="771" width="27.5546875" style="9" customWidth="1"/>
    <col min="772" max="772" width="4.33203125" style="9" customWidth="1"/>
    <col min="773" max="773" width="27.44140625" style="9" customWidth="1"/>
    <col min="774" max="774" width="10.44140625" style="9" customWidth="1"/>
    <col min="775" max="782" width="0" style="9" hidden="1" customWidth="1"/>
    <col min="783" max="783" width="8.6640625" style="9" bestFit="1" customWidth="1"/>
    <col min="784" max="784" width="10.33203125" style="9" bestFit="1" customWidth="1"/>
    <col min="785" max="785" width="12.44140625" style="9" bestFit="1" customWidth="1"/>
    <col min="786" max="786" width="9.33203125" style="9" bestFit="1" customWidth="1"/>
    <col min="787" max="787" width="11.33203125" style="9" customWidth="1"/>
    <col min="788" max="1024" width="11.44140625" style="9"/>
    <col min="1025" max="1025" width="11.33203125" style="9" customWidth="1"/>
    <col min="1026" max="1026" width="7.6640625" style="9" bestFit="1" customWidth="1"/>
    <col min="1027" max="1027" width="27.5546875" style="9" customWidth="1"/>
    <col min="1028" max="1028" width="4.33203125" style="9" customWidth="1"/>
    <col min="1029" max="1029" width="27.44140625" style="9" customWidth="1"/>
    <col min="1030" max="1030" width="10.44140625" style="9" customWidth="1"/>
    <col min="1031" max="1038" width="0" style="9" hidden="1" customWidth="1"/>
    <col min="1039" max="1039" width="8.6640625" style="9" bestFit="1" customWidth="1"/>
    <col min="1040" max="1040" width="10.33203125" style="9" bestFit="1" customWidth="1"/>
    <col min="1041" max="1041" width="12.44140625" style="9" bestFit="1" customWidth="1"/>
    <col min="1042" max="1042" width="9.33203125" style="9" bestFit="1" customWidth="1"/>
    <col min="1043" max="1043" width="11.33203125" style="9" customWidth="1"/>
    <col min="1044" max="1280" width="11.44140625" style="9"/>
    <col min="1281" max="1281" width="11.33203125" style="9" customWidth="1"/>
    <col min="1282" max="1282" width="7.6640625" style="9" bestFit="1" customWidth="1"/>
    <col min="1283" max="1283" width="27.5546875" style="9" customWidth="1"/>
    <col min="1284" max="1284" width="4.33203125" style="9" customWidth="1"/>
    <col min="1285" max="1285" width="27.44140625" style="9" customWidth="1"/>
    <col min="1286" max="1286" width="10.44140625" style="9" customWidth="1"/>
    <col min="1287" max="1294" width="0" style="9" hidden="1" customWidth="1"/>
    <col min="1295" max="1295" width="8.6640625" style="9" bestFit="1" customWidth="1"/>
    <col min="1296" max="1296" width="10.33203125" style="9" bestFit="1" customWidth="1"/>
    <col min="1297" max="1297" width="12.44140625" style="9" bestFit="1" customWidth="1"/>
    <col min="1298" max="1298" width="9.33203125" style="9" bestFit="1" customWidth="1"/>
    <col min="1299" max="1299" width="11.33203125" style="9" customWidth="1"/>
    <col min="1300" max="1536" width="11.44140625" style="9"/>
    <col min="1537" max="1537" width="11.33203125" style="9" customWidth="1"/>
    <col min="1538" max="1538" width="7.6640625" style="9" bestFit="1" customWidth="1"/>
    <col min="1539" max="1539" width="27.5546875" style="9" customWidth="1"/>
    <col min="1540" max="1540" width="4.33203125" style="9" customWidth="1"/>
    <col min="1541" max="1541" width="27.44140625" style="9" customWidth="1"/>
    <col min="1542" max="1542" width="10.44140625" style="9" customWidth="1"/>
    <col min="1543" max="1550" width="0" style="9" hidden="1" customWidth="1"/>
    <col min="1551" max="1551" width="8.6640625" style="9" bestFit="1" customWidth="1"/>
    <col min="1552" max="1552" width="10.33203125" style="9" bestFit="1" customWidth="1"/>
    <col min="1553" max="1553" width="12.44140625" style="9" bestFit="1" customWidth="1"/>
    <col min="1554" max="1554" width="9.33203125" style="9" bestFit="1" customWidth="1"/>
    <col min="1555" max="1555" width="11.33203125" style="9" customWidth="1"/>
    <col min="1556" max="1792" width="11.44140625" style="9"/>
    <col min="1793" max="1793" width="11.33203125" style="9" customWidth="1"/>
    <col min="1794" max="1794" width="7.6640625" style="9" bestFit="1" customWidth="1"/>
    <col min="1795" max="1795" width="27.5546875" style="9" customWidth="1"/>
    <col min="1796" max="1796" width="4.33203125" style="9" customWidth="1"/>
    <col min="1797" max="1797" width="27.44140625" style="9" customWidth="1"/>
    <col min="1798" max="1798" width="10.44140625" style="9" customWidth="1"/>
    <col min="1799" max="1806" width="0" style="9" hidden="1" customWidth="1"/>
    <col min="1807" max="1807" width="8.6640625" style="9" bestFit="1" customWidth="1"/>
    <col min="1808" max="1808" width="10.33203125" style="9" bestFit="1" customWidth="1"/>
    <col min="1809" max="1809" width="12.44140625" style="9" bestFit="1" customWidth="1"/>
    <col min="1810" max="1810" width="9.33203125" style="9" bestFit="1" customWidth="1"/>
    <col min="1811" max="1811" width="11.33203125" style="9" customWidth="1"/>
    <col min="1812" max="2048" width="11.44140625" style="9"/>
    <col min="2049" max="2049" width="11.33203125" style="9" customWidth="1"/>
    <col min="2050" max="2050" width="7.6640625" style="9" bestFit="1" customWidth="1"/>
    <col min="2051" max="2051" width="27.5546875" style="9" customWidth="1"/>
    <col min="2052" max="2052" width="4.33203125" style="9" customWidth="1"/>
    <col min="2053" max="2053" width="27.44140625" style="9" customWidth="1"/>
    <col min="2054" max="2054" width="10.44140625" style="9" customWidth="1"/>
    <col min="2055" max="2062" width="0" style="9" hidden="1" customWidth="1"/>
    <col min="2063" max="2063" width="8.6640625" style="9" bestFit="1" customWidth="1"/>
    <col min="2064" max="2064" width="10.33203125" style="9" bestFit="1" customWidth="1"/>
    <col min="2065" max="2065" width="12.44140625" style="9" bestFit="1" customWidth="1"/>
    <col min="2066" max="2066" width="9.33203125" style="9" bestFit="1" customWidth="1"/>
    <col min="2067" max="2067" width="11.33203125" style="9" customWidth="1"/>
    <col min="2068" max="2304" width="11.44140625" style="9"/>
    <col min="2305" max="2305" width="11.33203125" style="9" customWidth="1"/>
    <col min="2306" max="2306" width="7.6640625" style="9" bestFit="1" customWidth="1"/>
    <col min="2307" max="2307" width="27.5546875" style="9" customWidth="1"/>
    <col min="2308" max="2308" width="4.33203125" style="9" customWidth="1"/>
    <col min="2309" max="2309" width="27.44140625" style="9" customWidth="1"/>
    <col min="2310" max="2310" width="10.44140625" style="9" customWidth="1"/>
    <col min="2311" max="2318" width="0" style="9" hidden="1" customWidth="1"/>
    <col min="2319" max="2319" width="8.6640625" style="9" bestFit="1" customWidth="1"/>
    <col min="2320" max="2320" width="10.33203125" style="9" bestFit="1" customWidth="1"/>
    <col min="2321" max="2321" width="12.44140625" style="9" bestFit="1" customWidth="1"/>
    <col min="2322" max="2322" width="9.33203125" style="9" bestFit="1" customWidth="1"/>
    <col min="2323" max="2323" width="11.33203125" style="9" customWidth="1"/>
    <col min="2324" max="2560" width="11.44140625" style="9"/>
    <col min="2561" max="2561" width="11.33203125" style="9" customWidth="1"/>
    <col min="2562" max="2562" width="7.6640625" style="9" bestFit="1" customWidth="1"/>
    <col min="2563" max="2563" width="27.5546875" style="9" customWidth="1"/>
    <col min="2564" max="2564" width="4.33203125" style="9" customWidth="1"/>
    <col min="2565" max="2565" width="27.44140625" style="9" customWidth="1"/>
    <col min="2566" max="2566" width="10.44140625" style="9" customWidth="1"/>
    <col min="2567" max="2574" width="0" style="9" hidden="1" customWidth="1"/>
    <col min="2575" max="2575" width="8.6640625" style="9" bestFit="1" customWidth="1"/>
    <col min="2576" max="2576" width="10.33203125" style="9" bestFit="1" customWidth="1"/>
    <col min="2577" max="2577" width="12.44140625" style="9" bestFit="1" customWidth="1"/>
    <col min="2578" max="2578" width="9.33203125" style="9" bestFit="1" customWidth="1"/>
    <col min="2579" max="2579" width="11.33203125" style="9" customWidth="1"/>
    <col min="2580" max="2816" width="11.44140625" style="9"/>
    <col min="2817" max="2817" width="11.33203125" style="9" customWidth="1"/>
    <col min="2818" max="2818" width="7.6640625" style="9" bestFit="1" customWidth="1"/>
    <col min="2819" max="2819" width="27.5546875" style="9" customWidth="1"/>
    <col min="2820" max="2820" width="4.33203125" style="9" customWidth="1"/>
    <col min="2821" max="2821" width="27.44140625" style="9" customWidth="1"/>
    <col min="2822" max="2822" width="10.44140625" style="9" customWidth="1"/>
    <col min="2823" max="2830" width="0" style="9" hidden="1" customWidth="1"/>
    <col min="2831" max="2831" width="8.6640625" style="9" bestFit="1" customWidth="1"/>
    <col min="2832" max="2832" width="10.33203125" style="9" bestFit="1" customWidth="1"/>
    <col min="2833" max="2833" width="12.44140625" style="9" bestFit="1" customWidth="1"/>
    <col min="2834" max="2834" width="9.33203125" style="9" bestFit="1" customWidth="1"/>
    <col min="2835" max="2835" width="11.33203125" style="9" customWidth="1"/>
    <col min="2836" max="3072" width="11.44140625" style="9"/>
    <col min="3073" max="3073" width="11.33203125" style="9" customWidth="1"/>
    <col min="3074" max="3074" width="7.6640625" style="9" bestFit="1" customWidth="1"/>
    <col min="3075" max="3075" width="27.5546875" style="9" customWidth="1"/>
    <col min="3076" max="3076" width="4.33203125" style="9" customWidth="1"/>
    <col min="3077" max="3077" width="27.44140625" style="9" customWidth="1"/>
    <col min="3078" max="3078" width="10.44140625" style="9" customWidth="1"/>
    <col min="3079" max="3086" width="0" style="9" hidden="1" customWidth="1"/>
    <col min="3087" max="3087" width="8.6640625" style="9" bestFit="1" customWidth="1"/>
    <col min="3088" max="3088" width="10.33203125" style="9" bestFit="1" customWidth="1"/>
    <col min="3089" max="3089" width="12.44140625" style="9" bestFit="1" customWidth="1"/>
    <col min="3090" max="3090" width="9.33203125" style="9" bestFit="1" customWidth="1"/>
    <col min="3091" max="3091" width="11.33203125" style="9" customWidth="1"/>
    <col min="3092" max="3328" width="11.44140625" style="9"/>
    <col min="3329" max="3329" width="11.33203125" style="9" customWidth="1"/>
    <col min="3330" max="3330" width="7.6640625" style="9" bestFit="1" customWidth="1"/>
    <col min="3331" max="3331" width="27.5546875" style="9" customWidth="1"/>
    <col min="3332" max="3332" width="4.33203125" style="9" customWidth="1"/>
    <col min="3333" max="3333" width="27.44140625" style="9" customWidth="1"/>
    <col min="3334" max="3334" width="10.44140625" style="9" customWidth="1"/>
    <col min="3335" max="3342" width="0" style="9" hidden="1" customWidth="1"/>
    <col min="3343" max="3343" width="8.6640625" style="9" bestFit="1" customWidth="1"/>
    <col min="3344" max="3344" width="10.33203125" style="9" bestFit="1" customWidth="1"/>
    <col min="3345" max="3345" width="12.44140625" style="9" bestFit="1" customWidth="1"/>
    <col min="3346" max="3346" width="9.33203125" style="9" bestFit="1" customWidth="1"/>
    <col min="3347" max="3347" width="11.33203125" style="9" customWidth="1"/>
    <col min="3348" max="3584" width="11.44140625" style="9"/>
    <col min="3585" max="3585" width="11.33203125" style="9" customWidth="1"/>
    <col min="3586" max="3586" width="7.6640625" style="9" bestFit="1" customWidth="1"/>
    <col min="3587" max="3587" width="27.5546875" style="9" customWidth="1"/>
    <col min="3588" max="3588" width="4.33203125" style="9" customWidth="1"/>
    <col min="3589" max="3589" width="27.44140625" style="9" customWidth="1"/>
    <col min="3590" max="3590" width="10.44140625" style="9" customWidth="1"/>
    <col min="3591" max="3598" width="0" style="9" hidden="1" customWidth="1"/>
    <col min="3599" max="3599" width="8.6640625" style="9" bestFit="1" customWidth="1"/>
    <col min="3600" max="3600" width="10.33203125" style="9" bestFit="1" customWidth="1"/>
    <col min="3601" max="3601" width="12.44140625" style="9" bestFit="1" customWidth="1"/>
    <col min="3602" max="3602" width="9.33203125" style="9" bestFit="1" customWidth="1"/>
    <col min="3603" max="3603" width="11.33203125" style="9" customWidth="1"/>
    <col min="3604" max="3840" width="11.44140625" style="9"/>
    <col min="3841" max="3841" width="11.33203125" style="9" customWidth="1"/>
    <col min="3842" max="3842" width="7.6640625" style="9" bestFit="1" customWidth="1"/>
    <col min="3843" max="3843" width="27.5546875" style="9" customWidth="1"/>
    <col min="3844" max="3844" width="4.33203125" style="9" customWidth="1"/>
    <col min="3845" max="3845" width="27.44140625" style="9" customWidth="1"/>
    <col min="3846" max="3846" width="10.44140625" style="9" customWidth="1"/>
    <col min="3847" max="3854" width="0" style="9" hidden="1" customWidth="1"/>
    <col min="3855" max="3855" width="8.6640625" style="9" bestFit="1" customWidth="1"/>
    <col min="3856" max="3856" width="10.33203125" style="9" bestFit="1" customWidth="1"/>
    <col min="3857" max="3857" width="12.44140625" style="9" bestFit="1" customWidth="1"/>
    <col min="3858" max="3858" width="9.33203125" style="9" bestFit="1" customWidth="1"/>
    <col min="3859" max="3859" width="11.33203125" style="9" customWidth="1"/>
    <col min="3860" max="4096" width="11.44140625" style="9"/>
    <col min="4097" max="4097" width="11.33203125" style="9" customWidth="1"/>
    <col min="4098" max="4098" width="7.6640625" style="9" bestFit="1" customWidth="1"/>
    <col min="4099" max="4099" width="27.5546875" style="9" customWidth="1"/>
    <col min="4100" max="4100" width="4.33203125" style="9" customWidth="1"/>
    <col min="4101" max="4101" width="27.44140625" style="9" customWidth="1"/>
    <col min="4102" max="4102" width="10.44140625" style="9" customWidth="1"/>
    <col min="4103" max="4110" width="0" style="9" hidden="1" customWidth="1"/>
    <col min="4111" max="4111" width="8.6640625" style="9" bestFit="1" customWidth="1"/>
    <col min="4112" max="4112" width="10.33203125" style="9" bestFit="1" customWidth="1"/>
    <col min="4113" max="4113" width="12.44140625" style="9" bestFit="1" customWidth="1"/>
    <col min="4114" max="4114" width="9.33203125" style="9" bestFit="1" customWidth="1"/>
    <col min="4115" max="4115" width="11.33203125" style="9" customWidth="1"/>
    <col min="4116" max="4352" width="11.44140625" style="9"/>
    <col min="4353" max="4353" width="11.33203125" style="9" customWidth="1"/>
    <col min="4354" max="4354" width="7.6640625" style="9" bestFit="1" customWidth="1"/>
    <col min="4355" max="4355" width="27.5546875" style="9" customWidth="1"/>
    <col min="4356" max="4356" width="4.33203125" style="9" customWidth="1"/>
    <col min="4357" max="4357" width="27.44140625" style="9" customWidth="1"/>
    <col min="4358" max="4358" width="10.44140625" style="9" customWidth="1"/>
    <col min="4359" max="4366" width="0" style="9" hidden="1" customWidth="1"/>
    <col min="4367" max="4367" width="8.6640625" style="9" bestFit="1" customWidth="1"/>
    <col min="4368" max="4368" width="10.33203125" style="9" bestFit="1" customWidth="1"/>
    <col min="4369" max="4369" width="12.44140625" style="9" bestFit="1" customWidth="1"/>
    <col min="4370" max="4370" width="9.33203125" style="9" bestFit="1" customWidth="1"/>
    <col min="4371" max="4371" width="11.33203125" style="9" customWidth="1"/>
    <col min="4372" max="4608" width="11.44140625" style="9"/>
    <col min="4609" max="4609" width="11.33203125" style="9" customWidth="1"/>
    <col min="4610" max="4610" width="7.6640625" style="9" bestFit="1" customWidth="1"/>
    <col min="4611" max="4611" width="27.5546875" style="9" customWidth="1"/>
    <col min="4612" max="4612" width="4.33203125" style="9" customWidth="1"/>
    <col min="4613" max="4613" width="27.44140625" style="9" customWidth="1"/>
    <col min="4614" max="4614" width="10.44140625" style="9" customWidth="1"/>
    <col min="4615" max="4622" width="0" style="9" hidden="1" customWidth="1"/>
    <col min="4623" max="4623" width="8.6640625" style="9" bestFit="1" customWidth="1"/>
    <col min="4624" max="4624" width="10.33203125" style="9" bestFit="1" customWidth="1"/>
    <col min="4625" max="4625" width="12.44140625" style="9" bestFit="1" customWidth="1"/>
    <col min="4626" max="4626" width="9.33203125" style="9" bestFit="1" customWidth="1"/>
    <col min="4627" max="4627" width="11.33203125" style="9" customWidth="1"/>
    <col min="4628" max="4864" width="11.44140625" style="9"/>
    <col min="4865" max="4865" width="11.33203125" style="9" customWidth="1"/>
    <col min="4866" max="4866" width="7.6640625" style="9" bestFit="1" customWidth="1"/>
    <col min="4867" max="4867" width="27.5546875" style="9" customWidth="1"/>
    <col min="4868" max="4868" width="4.33203125" style="9" customWidth="1"/>
    <col min="4869" max="4869" width="27.44140625" style="9" customWidth="1"/>
    <col min="4870" max="4870" width="10.44140625" style="9" customWidth="1"/>
    <col min="4871" max="4878" width="0" style="9" hidden="1" customWidth="1"/>
    <col min="4879" max="4879" width="8.6640625" style="9" bestFit="1" customWidth="1"/>
    <col min="4880" max="4880" width="10.33203125" style="9" bestFit="1" customWidth="1"/>
    <col min="4881" max="4881" width="12.44140625" style="9" bestFit="1" customWidth="1"/>
    <col min="4882" max="4882" width="9.33203125" style="9" bestFit="1" customWidth="1"/>
    <col min="4883" max="4883" width="11.33203125" style="9" customWidth="1"/>
    <col min="4884" max="5120" width="11.44140625" style="9"/>
    <col min="5121" max="5121" width="11.33203125" style="9" customWidth="1"/>
    <col min="5122" max="5122" width="7.6640625" style="9" bestFit="1" customWidth="1"/>
    <col min="5123" max="5123" width="27.5546875" style="9" customWidth="1"/>
    <col min="5124" max="5124" width="4.33203125" style="9" customWidth="1"/>
    <col min="5125" max="5125" width="27.44140625" style="9" customWidth="1"/>
    <col min="5126" max="5126" width="10.44140625" style="9" customWidth="1"/>
    <col min="5127" max="5134" width="0" style="9" hidden="1" customWidth="1"/>
    <col min="5135" max="5135" width="8.6640625" style="9" bestFit="1" customWidth="1"/>
    <col min="5136" max="5136" width="10.33203125" style="9" bestFit="1" customWidth="1"/>
    <col min="5137" max="5137" width="12.44140625" style="9" bestFit="1" customWidth="1"/>
    <col min="5138" max="5138" width="9.33203125" style="9" bestFit="1" customWidth="1"/>
    <col min="5139" max="5139" width="11.33203125" style="9" customWidth="1"/>
    <col min="5140" max="5376" width="11.44140625" style="9"/>
    <col min="5377" max="5377" width="11.33203125" style="9" customWidth="1"/>
    <col min="5378" max="5378" width="7.6640625" style="9" bestFit="1" customWidth="1"/>
    <col min="5379" max="5379" width="27.5546875" style="9" customWidth="1"/>
    <col min="5380" max="5380" width="4.33203125" style="9" customWidth="1"/>
    <col min="5381" max="5381" width="27.44140625" style="9" customWidth="1"/>
    <col min="5382" max="5382" width="10.44140625" style="9" customWidth="1"/>
    <col min="5383" max="5390" width="0" style="9" hidden="1" customWidth="1"/>
    <col min="5391" max="5391" width="8.6640625" style="9" bestFit="1" customWidth="1"/>
    <col min="5392" max="5392" width="10.33203125" style="9" bestFit="1" customWidth="1"/>
    <col min="5393" max="5393" width="12.44140625" style="9" bestFit="1" customWidth="1"/>
    <col min="5394" max="5394" width="9.33203125" style="9" bestFit="1" customWidth="1"/>
    <col min="5395" max="5395" width="11.33203125" style="9" customWidth="1"/>
    <col min="5396" max="5632" width="11.44140625" style="9"/>
    <col min="5633" max="5633" width="11.33203125" style="9" customWidth="1"/>
    <col min="5634" max="5634" width="7.6640625" style="9" bestFit="1" customWidth="1"/>
    <col min="5635" max="5635" width="27.5546875" style="9" customWidth="1"/>
    <col min="5636" max="5636" width="4.33203125" style="9" customWidth="1"/>
    <col min="5637" max="5637" width="27.44140625" style="9" customWidth="1"/>
    <col min="5638" max="5638" width="10.44140625" style="9" customWidth="1"/>
    <col min="5639" max="5646" width="0" style="9" hidden="1" customWidth="1"/>
    <col min="5647" max="5647" width="8.6640625" style="9" bestFit="1" customWidth="1"/>
    <col min="5648" max="5648" width="10.33203125" style="9" bestFit="1" customWidth="1"/>
    <col min="5649" max="5649" width="12.44140625" style="9" bestFit="1" customWidth="1"/>
    <col min="5650" max="5650" width="9.33203125" style="9" bestFit="1" customWidth="1"/>
    <col min="5651" max="5651" width="11.33203125" style="9" customWidth="1"/>
    <col min="5652" max="5888" width="11.44140625" style="9"/>
    <col min="5889" max="5889" width="11.33203125" style="9" customWidth="1"/>
    <col min="5890" max="5890" width="7.6640625" style="9" bestFit="1" customWidth="1"/>
    <col min="5891" max="5891" width="27.5546875" style="9" customWidth="1"/>
    <col min="5892" max="5892" width="4.33203125" style="9" customWidth="1"/>
    <col min="5893" max="5893" width="27.44140625" style="9" customWidth="1"/>
    <col min="5894" max="5894" width="10.44140625" style="9" customWidth="1"/>
    <col min="5895" max="5902" width="0" style="9" hidden="1" customWidth="1"/>
    <col min="5903" max="5903" width="8.6640625" style="9" bestFit="1" customWidth="1"/>
    <col min="5904" max="5904" width="10.33203125" style="9" bestFit="1" customWidth="1"/>
    <col min="5905" max="5905" width="12.44140625" style="9" bestFit="1" customWidth="1"/>
    <col min="5906" max="5906" width="9.33203125" style="9" bestFit="1" customWidth="1"/>
    <col min="5907" max="5907" width="11.33203125" style="9" customWidth="1"/>
    <col min="5908" max="6144" width="11.44140625" style="9"/>
    <col min="6145" max="6145" width="11.33203125" style="9" customWidth="1"/>
    <col min="6146" max="6146" width="7.6640625" style="9" bestFit="1" customWidth="1"/>
    <col min="6147" max="6147" width="27.5546875" style="9" customWidth="1"/>
    <col min="6148" max="6148" width="4.33203125" style="9" customWidth="1"/>
    <col min="6149" max="6149" width="27.44140625" style="9" customWidth="1"/>
    <col min="6150" max="6150" width="10.44140625" style="9" customWidth="1"/>
    <col min="6151" max="6158" width="0" style="9" hidden="1" customWidth="1"/>
    <col min="6159" max="6159" width="8.6640625" style="9" bestFit="1" customWidth="1"/>
    <col min="6160" max="6160" width="10.33203125" style="9" bestFit="1" customWidth="1"/>
    <col min="6161" max="6161" width="12.44140625" style="9" bestFit="1" customWidth="1"/>
    <col min="6162" max="6162" width="9.33203125" style="9" bestFit="1" customWidth="1"/>
    <col min="6163" max="6163" width="11.33203125" style="9" customWidth="1"/>
    <col min="6164" max="6400" width="11.44140625" style="9"/>
    <col min="6401" max="6401" width="11.33203125" style="9" customWidth="1"/>
    <col min="6402" max="6402" width="7.6640625" style="9" bestFit="1" customWidth="1"/>
    <col min="6403" max="6403" width="27.5546875" style="9" customWidth="1"/>
    <col min="6404" max="6404" width="4.33203125" style="9" customWidth="1"/>
    <col min="6405" max="6405" width="27.44140625" style="9" customWidth="1"/>
    <col min="6406" max="6406" width="10.44140625" style="9" customWidth="1"/>
    <col min="6407" max="6414" width="0" style="9" hidden="1" customWidth="1"/>
    <col min="6415" max="6415" width="8.6640625" style="9" bestFit="1" customWidth="1"/>
    <col min="6416" max="6416" width="10.33203125" style="9" bestFit="1" customWidth="1"/>
    <col min="6417" max="6417" width="12.44140625" style="9" bestFit="1" customWidth="1"/>
    <col min="6418" max="6418" width="9.33203125" style="9" bestFit="1" customWidth="1"/>
    <col min="6419" max="6419" width="11.33203125" style="9" customWidth="1"/>
    <col min="6420" max="6656" width="11.44140625" style="9"/>
    <col min="6657" max="6657" width="11.33203125" style="9" customWidth="1"/>
    <col min="6658" max="6658" width="7.6640625" style="9" bestFit="1" customWidth="1"/>
    <col min="6659" max="6659" width="27.5546875" style="9" customWidth="1"/>
    <col min="6660" max="6660" width="4.33203125" style="9" customWidth="1"/>
    <col min="6661" max="6661" width="27.44140625" style="9" customWidth="1"/>
    <col min="6662" max="6662" width="10.44140625" style="9" customWidth="1"/>
    <col min="6663" max="6670" width="0" style="9" hidden="1" customWidth="1"/>
    <col min="6671" max="6671" width="8.6640625" style="9" bestFit="1" customWidth="1"/>
    <col min="6672" max="6672" width="10.33203125" style="9" bestFit="1" customWidth="1"/>
    <col min="6673" max="6673" width="12.44140625" style="9" bestFit="1" customWidth="1"/>
    <col min="6674" max="6674" width="9.33203125" style="9" bestFit="1" customWidth="1"/>
    <col min="6675" max="6675" width="11.33203125" style="9" customWidth="1"/>
    <col min="6676" max="6912" width="11.44140625" style="9"/>
    <col min="6913" max="6913" width="11.33203125" style="9" customWidth="1"/>
    <col min="6914" max="6914" width="7.6640625" style="9" bestFit="1" customWidth="1"/>
    <col min="6915" max="6915" width="27.5546875" style="9" customWidth="1"/>
    <col min="6916" max="6916" width="4.33203125" style="9" customWidth="1"/>
    <col min="6917" max="6917" width="27.44140625" style="9" customWidth="1"/>
    <col min="6918" max="6918" width="10.44140625" style="9" customWidth="1"/>
    <col min="6919" max="6926" width="0" style="9" hidden="1" customWidth="1"/>
    <col min="6927" max="6927" width="8.6640625" style="9" bestFit="1" customWidth="1"/>
    <col min="6928" max="6928" width="10.33203125" style="9" bestFit="1" customWidth="1"/>
    <col min="6929" max="6929" width="12.44140625" style="9" bestFit="1" customWidth="1"/>
    <col min="6930" max="6930" width="9.33203125" style="9" bestFit="1" customWidth="1"/>
    <col min="6931" max="6931" width="11.33203125" style="9" customWidth="1"/>
    <col min="6932" max="7168" width="11.44140625" style="9"/>
    <col min="7169" max="7169" width="11.33203125" style="9" customWidth="1"/>
    <col min="7170" max="7170" width="7.6640625" style="9" bestFit="1" customWidth="1"/>
    <col min="7171" max="7171" width="27.5546875" style="9" customWidth="1"/>
    <col min="7172" max="7172" width="4.33203125" style="9" customWidth="1"/>
    <col min="7173" max="7173" width="27.44140625" style="9" customWidth="1"/>
    <col min="7174" max="7174" width="10.44140625" style="9" customWidth="1"/>
    <col min="7175" max="7182" width="0" style="9" hidden="1" customWidth="1"/>
    <col min="7183" max="7183" width="8.6640625" style="9" bestFit="1" customWidth="1"/>
    <col min="7184" max="7184" width="10.33203125" style="9" bestFit="1" customWidth="1"/>
    <col min="7185" max="7185" width="12.44140625" style="9" bestFit="1" customWidth="1"/>
    <col min="7186" max="7186" width="9.33203125" style="9" bestFit="1" customWidth="1"/>
    <col min="7187" max="7187" width="11.33203125" style="9" customWidth="1"/>
    <col min="7188" max="7424" width="11.44140625" style="9"/>
    <col min="7425" max="7425" width="11.33203125" style="9" customWidth="1"/>
    <col min="7426" max="7426" width="7.6640625" style="9" bestFit="1" customWidth="1"/>
    <col min="7427" max="7427" width="27.5546875" style="9" customWidth="1"/>
    <col min="7428" max="7428" width="4.33203125" style="9" customWidth="1"/>
    <col min="7429" max="7429" width="27.44140625" style="9" customWidth="1"/>
    <col min="7430" max="7430" width="10.44140625" style="9" customWidth="1"/>
    <col min="7431" max="7438" width="0" style="9" hidden="1" customWidth="1"/>
    <col min="7439" max="7439" width="8.6640625" style="9" bestFit="1" customWidth="1"/>
    <col min="7440" max="7440" width="10.33203125" style="9" bestFit="1" customWidth="1"/>
    <col min="7441" max="7441" width="12.44140625" style="9" bestFit="1" customWidth="1"/>
    <col min="7442" max="7442" width="9.33203125" style="9" bestFit="1" customWidth="1"/>
    <col min="7443" max="7443" width="11.33203125" style="9" customWidth="1"/>
    <col min="7444" max="7680" width="11.44140625" style="9"/>
    <col min="7681" max="7681" width="11.33203125" style="9" customWidth="1"/>
    <col min="7682" max="7682" width="7.6640625" style="9" bestFit="1" customWidth="1"/>
    <col min="7683" max="7683" width="27.5546875" style="9" customWidth="1"/>
    <col min="7684" max="7684" width="4.33203125" style="9" customWidth="1"/>
    <col min="7685" max="7685" width="27.44140625" style="9" customWidth="1"/>
    <col min="7686" max="7686" width="10.44140625" style="9" customWidth="1"/>
    <col min="7687" max="7694" width="0" style="9" hidden="1" customWidth="1"/>
    <col min="7695" max="7695" width="8.6640625" style="9" bestFit="1" customWidth="1"/>
    <col min="7696" max="7696" width="10.33203125" style="9" bestFit="1" customWidth="1"/>
    <col min="7697" max="7697" width="12.44140625" style="9" bestFit="1" customWidth="1"/>
    <col min="7698" max="7698" width="9.33203125" style="9" bestFit="1" customWidth="1"/>
    <col min="7699" max="7699" width="11.33203125" style="9" customWidth="1"/>
    <col min="7700" max="7936" width="11.44140625" style="9"/>
    <col min="7937" max="7937" width="11.33203125" style="9" customWidth="1"/>
    <col min="7938" max="7938" width="7.6640625" style="9" bestFit="1" customWidth="1"/>
    <col min="7939" max="7939" width="27.5546875" style="9" customWidth="1"/>
    <col min="7940" max="7940" width="4.33203125" style="9" customWidth="1"/>
    <col min="7941" max="7941" width="27.44140625" style="9" customWidth="1"/>
    <col min="7942" max="7942" width="10.44140625" style="9" customWidth="1"/>
    <col min="7943" max="7950" width="0" style="9" hidden="1" customWidth="1"/>
    <col min="7951" max="7951" width="8.6640625" style="9" bestFit="1" customWidth="1"/>
    <col min="7952" max="7952" width="10.33203125" style="9" bestFit="1" customWidth="1"/>
    <col min="7953" max="7953" width="12.44140625" style="9" bestFit="1" customWidth="1"/>
    <col min="7954" max="7954" width="9.33203125" style="9" bestFit="1" customWidth="1"/>
    <col min="7955" max="7955" width="11.33203125" style="9" customWidth="1"/>
    <col min="7956" max="8192" width="11.44140625" style="9"/>
    <col min="8193" max="8193" width="11.33203125" style="9" customWidth="1"/>
    <col min="8194" max="8194" width="7.6640625" style="9" bestFit="1" customWidth="1"/>
    <col min="8195" max="8195" width="27.5546875" style="9" customWidth="1"/>
    <col min="8196" max="8196" width="4.33203125" style="9" customWidth="1"/>
    <col min="8197" max="8197" width="27.44140625" style="9" customWidth="1"/>
    <col min="8198" max="8198" width="10.44140625" style="9" customWidth="1"/>
    <col min="8199" max="8206" width="0" style="9" hidden="1" customWidth="1"/>
    <col min="8207" max="8207" width="8.6640625" style="9" bestFit="1" customWidth="1"/>
    <col min="8208" max="8208" width="10.33203125" style="9" bestFit="1" customWidth="1"/>
    <col min="8209" max="8209" width="12.44140625" style="9" bestFit="1" customWidth="1"/>
    <col min="8210" max="8210" width="9.33203125" style="9" bestFit="1" customWidth="1"/>
    <col min="8211" max="8211" width="11.33203125" style="9" customWidth="1"/>
    <col min="8212" max="8448" width="11.44140625" style="9"/>
    <col min="8449" max="8449" width="11.33203125" style="9" customWidth="1"/>
    <col min="8450" max="8450" width="7.6640625" style="9" bestFit="1" customWidth="1"/>
    <col min="8451" max="8451" width="27.5546875" style="9" customWidth="1"/>
    <col min="8452" max="8452" width="4.33203125" style="9" customWidth="1"/>
    <col min="8453" max="8453" width="27.44140625" style="9" customWidth="1"/>
    <col min="8454" max="8454" width="10.44140625" style="9" customWidth="1"/>
    <col min="8455" max="8462" width="0" style="9" hidden="1" customWidth="1"/>
    <col min="8463" max="8463" width="8.6640625" style="9" bestFit="1" customWidth="1"/>
    <col min="8464" max="8464" width="10.33203125" style="9" bestFit="1" customWidth="1"/>
    <col min="8465" max="8465" width="12.44140625" style="9" bestFit="1" customWidth="1"/>
    <col min="8466" max="8466" width="9.33203125" style="9" bestFit="1" customWidth="1"/>
    <col min="8467" max="8467" width="11.33203125" style="9" customWidth="1"/>
    <col min="8468" max="8704" width="11.44140625" style="9"/>
    <col min="8705" max="8705" width="11.33203125" style="9" customWidth="1"/>
    <col min="8706" max="8706" width="7.6640625" style="9" bestFit="1" customWidth="1"/>
    <col min="8707" max="8707" width="27.5546875" style="9" customWidth="1"/>
    <col min="8708" max="8708" width="4.33203125" style="9" customWidth="1"/>
    <col min="8709" max="8709" width="27.44140625" style="9" customWidth="1"/>
    <col min="8710" max="8710" width="10.44140625" style="9" customWidth="1"/>
    <col min="8711" max="8718" width="0" style="9" hidden="1" customWidth="1"/>
    <col min="8719" max="8719" width="8.6640625" style="9" bestFit="1" customWidth="1"/>
    <col min="8720" max="8720" width="10.33203125" style="9" bestFit="1" customWidth="1"/>
    <col min="8721" max="8721" width="12.44140625" style="9" bestFit="1" customWidth="1"/>
    <col min="8722" max="8722" width="9.33203125" style="9" bestFit="1" customWidth="1"/>
    <col min="8723" max="8723" width="11.33203125" style="9" customWidth="1"/>
    <col min="8724" max="8960" width="11.44140625" style="9"/>
    <col min="8961" max="8961" width="11.33203125" style="9" customWidth="1"/>
    <col min="8962" max="8962" width="7.6640625" style="9" bestFit="1" customWidth="1"/>
    <col min="8963" max="8963" width="27.5546875" style="9" customWidth="1"/>
    <col min="8964" max="8964" width="4.33203125" style="9" customWidth="1"/>
    <col min="8965" max="8965" width="27.44140625" style="9" customWidth="1"/>
    <col min="8966" max="8966" width="10.44140625" style="9" customWidth="1"/>
    <col min="8967" max="8974" width="0" style="9" hidden="1" customWidth="1"/>
    <col min="8975" max="8975" width="8.6640625" style="9" bestFit="1" customWidth="1"/>
    <col min="8976" max="8976" width="10.33203125" style="9" bestFit="1" customWidth="1"/>
    <col min="8977" max="8977" width="12.44140625" style="9" bestFit="1" customWidth="1"/>
    <col min="8978" max="8978" width="9.33203125" style="9" bestFit="1" customWidth="1"/>
    <col min="8979" max="8979" width="11.33203125" style="9" customWidth="1"/>
    <col min="8980" max="9216" width="11.44140625" style="9"/>
    <col min="9217" max="9217" width="11.33203125" style="9" customWidth="1"/>
    <col min="9218" max="9218" width="7.6640625" style="9" bestFit="1" customWidth="1"/>
    <col min="9219" max="9219" width="27.5546875" style="9" customWidth="1"/>
    <col min="9220" max="9220" width="4.33203125" style="9" customWidth="1"/>
    <col min="9221" max="9221" width="27.44140625" style="9" customWidth="1"/>
    <col min="9222" max="9222" width="10.44140625" style="9" customWidth="1"/>
    <col min="9223" max="9230" width="0" style="9" hidden="1" customWidth="1"/>
    <col min="9231" max="9231" width="8.6640625" style="9" bestFit="1" customWidth="1"/>
    <col min="9232" max="9232" width="10.33203125" style="9" bestFit="1" customWidth="1"/>
    <col min="9233" max="9233" width="12.44140625" style="9" bestFit="1" customWidth="1"/>
    <col min="9234" max="9234" width="9.33203125" style="9" bestFit="1" customWidth="1"/>
    <col min="9235" max="9235" width="11.33203125" style="9" customWidth="1"/>
    <col min="9236" max="9472" width="11.44140625" style="9"/>
    <col min="9473" max="9473" width="11.33203125" style="9" customWidth="1"/>
    <col min="9474" max="9474" width="7.6640625" style="9" bestFit="1" customWidth="1"/>
    <col min="9475" max="9475" width="27.5546875" style="9" customWidth="1"/>
    <col min="9476" max="9476" width="4.33203125" style="9" customWidth="1"/>
    <col min="9477" max="9477" width="27.44140625" style="9" customWidth="1"/>
    <col min="9478" max="9478" width="10.44140625" style="9" customWidth="1"/>
    <col min="9479" max="9486" width="0" style="9" hidden="1" customWidth="1"/>
    <col min="9487" max="9487" width="8.6640625" style="9" bestFit="1" customWidth="1"/>
    <col min="9488" max="9488" width="10.33203125" style="9" bestFit="1" customWidth="1"/>
    <col min="9489" max="9489" width="12.44140625" style="9" bestFit="1" customWidth="1"/>
    <col min="9490" max="9490" width="9.33203125" style="9" bestFit="1" customWidth="1"/>
    <col min="9491" max="9491" width="11.33203125" style="9" customWidth="1"/>
    <col min="9492" max="9728" width="11.44140625" style="9"/>
    <col min="9729" max="9729" width="11.33203125" style="9" customWidth="1"/>
    <col min="9730" max="9730" width="7.6640625" style="9" bestFit="1" customWidth="1"/>
    <col min="9731" max="9731" width="27.5546875" style="9" customWidth="1"/>
    <col min="9732" max="9732" width="4.33203125" style="9" customWidth="1"/>
    <col min="9733" max="9733" width="27.44140625" style="9" customWidth="1"/>
    <col min="9734" max="9734" width="10.44140625" style="9" customWidth="1"/>
    <col min="9735" max="9742" width="0" style="9" hidden="1" customWidth="1"/>
    <col min="9743" max="9743" width="8.6640625" style="9" bestFit="1" customWidth="1"/>
    <col min="9744" max="9744" width="10.33203125" style="9" bestFit="1" customWidth="1"/>
    <col min="9745" max="9745" width="12.44140625" style="9" bestFit="1" customWidth="1"/>
    <col min="9746" max="9746" width="9.33203125" style="9" bestFit="1" customWidth="1"/>
    <col min="9747" max="9747" width="11.33203125" style="9" customWidth="1"/>
    <col min="9748" max="9984" width="11.44140625" style="9"/>
    <col min="9985" max="9985" width="11.33203125" style="9" customWidth="1"/>
    <col min="9986" max="9986" width="7.6640625" style="9" bestFit="1" customWidth="1"/>
    <col min="9987" max="9987" width="27.5546875" style="9" customWidth="1"/>
    <col min="9988" max="9988" width="4.33203125" style="9" customWidth="1"/>
    <col min="9989" max="9989" width="27.44140625" style="9" customWidth="1"/>
    <col min="9990" max="9990" width="10.44140625" style="9" customWidth="1"/>
    <col min="9991" max="9998" width="0" style="9" hidden="1" customWidth="1"/>
    <col min="9999" max="9999" width="8.6640625" style="9" bestFit="1" customWidth="1"/>
    <col min="10000" max="10000" width="10.33203125" style="9" bestFit="1" customWidth="1"/>
    <col min="10001" max="10001" width="12.44140625" style="9" bestFit="1" customWidth="1"/>
    <col min="10002" max="10002" width="9.33203125" style="9" bestFit="1" customWidth="1"/>
    <col min="10003" max="10003" width="11.33203125" style="9" customWidth="1"/>
    <col min="10004" max="10240" width="11.44140625" style="9"/>
    <col min="10241" max="10241" width="11.33203125" style="9" customWidth="1"/>
    <col min="10242" max="10242" width="7.6640625" style="9" bestFit="1" customWidth="1"/>
    <col min="10243" max="10243" width="27.5546875" style="9" customWidth="1"/>
    <col min="10244" max="10244" width="4.33203125" style="9" customWidth="1"/>
    <col min="10245" max="10245" width="27.44140625" style="9" customWidth="1"/>
    <col min="10246" max="10246" width="10.44140625" style="9" customWidth="1"/>
    <col min="10247" max="10254" width="0" style="9" hidden="1" customWidth="1"/>
    <col min="10255" max="10255" width="8.6640625" style="9" bestFit="1" customWidth="1"/>
    <col min="10256" max="10256" width="10.33203125" style="9" bestFit="1" customWidth="1"/>
    <col min="10257" max="10257" width="12.44140625" style="9" bestFit="1" customWidth="1"/>
    <col min="10258" max="10258" width="9.33203125" style="9" bestFit="1" customWidth="1"/>
    <col min="10259" max="10259" width="11.33203125" style="9" customWidth="1"/>
    <col min="10260" max="10496" width="11.44140625" style="9"/>
    <col min="10497" max="10497" width="11.33203125" style="9" customWidth="1"/>
    <col min="10498" max="10498" width="7.6640625" style="9" bestFit="1" customWidth="1"/>
    <col min="10499" max="10499" width="27.5546875" style="9" customWidth="1"/>
    <col min="10500" max="10500" width="4.33203125" style="9" customWidth="1"/>
    <col min="10501" max="10501" width="27.44140625" style="9" customWidth="1"/>
    <col min="10502" max="10502" width="10.44140625" style="9" customWidth="1"/>
    <col min="10503" max="10510" width="0" style="9" hidden="1" customWidth="1"/>
    <col min="10511" max="10511" width="8.6640625" style="9" bestFit="1" customWidth="1"/>
    <col min="10512" max="10512" width="10.33203125" style="9" bestFit="1" customWidth="1"/>
    <col min="10513" max="10513" width="12.44140625" style="9" bestFit="1" customWidth="1"/>
    <col min="10514" max="10514" width="9.33203125" style="9" bestFit="1" customWidth="1"/>
    <col min="10515" max="10515" width="11.33203125" style="9" customWidth="1"/>
    <col min="10516" max="10752" width="11.44140625" style="9"/>
    <col min="10753" max="10753" width="11.33203125" style="9" customWidth="1"/>
    <col min="10754" max="10754" width="7.6640625" style="9" bestFit="1" customWidth="1"/>
    <col min="10755" max="10755" width="27.5546875" style="9" customWidth="1"/>
    <col min="10756" max="10756" width="4.33203125" style="9" customWidth="1"/>
    <col min="10757" max="10757" width="27.44140625" style="9" customWidth="1"/>
    <col min="10758" max="10758" width="10.44140625" style="9" customWidth="1"/>
    <col min="10759" max="10766" width="0" style="9" hidden="1" customWidth="1"/>
    <col min="10767" max="10767" width="8.6640625" style="9" bestFit="1" customWidth="1"/>
    <col min="10768" max="10768" width="10.33203125" style="9" bestFit="1" customWidth="1"/>
    <col min="10769" max="10769" width="12.44140625" style="9" bestFit="1" customWidth="1"/>
    <col min="10770" max="10770" width="9.33203125" style="9" bestFit="1" customWidth="1"/>
    <col min="10771" max="10771" width="11.33203125" style="9" customWidth="1"/>
    <col min="10772" max="11008" width="11.44140625" style="9"/>
    <col min="11009" max="11009" width="11.33203125" style="9" customWidth="1"/>
    <col min="11010" max="11010" width="7.6640625" style="9" bestFit="1" customWidth="1"/>
    <col min="11011" max="11011" width="27.5546875" style="9" customWidth="1"/>
    <col min="11012" max="11012" width="4.33203125" style="9" customWidth="1"/>
    <col min="11013" max="11013" width="27.44140625" style="9" customWidth="1"/>
    <col min="11014" max="11014" width="10.44140625" style="9" customWidth="1"/>
    <col min="11015" max="11022" width="0" style="9" hidden="1" customWidth="1"/>
    <col min="11023" max="11023" width="8.6640625" style="9" bestFit="1" customWidth="1"/>
    <col min="11024" max="11024" width="10.33203125" style="9" bestFit="1" customWidth="1"/>
    <col min="11025" max="11025" width="12.44140625" style="9" bestFit="1" customWidth="1"/>
    <col min="11026" max="11026" width="9.33203125" style="9" bestFit="1" customWidth="1"/>
    <col min="11027" max="11027" width="11.33203125" style="9" customWidth="1"/>
    <col min="11028" max="11264" width="11.44140625" style="9"/>
    <col min="11265" max="11265" width="11.33203125" style="9" customWidth="1"/>
    <col min="11266" max="11266" width="7.6640625" style="9" bestFit="1" customWidth="1"/>
    <col min="11267" max="11267" width="27.5546875" style="9" customWidth="1"/>
    <col min="11268" max="11268" width="4.33203125" style="9" customWidth="1"/>
    <col min="11269" max="11269" width="27.44140625" style="9" customWidth="1"/>
    <col min="11270" max="11270" width="10.44140625" style="9" customWidth="1"/>
    <col min="11271" max="11278" width="0" style="9" hidden="1" customWidth="1"/>
    <col min="11279" max="11279" width="8.6640625" style="9" bestFit="1" customWidth="1"/>
    <col min="11280" max="11280" width="10.33203125" style="9" bestFit="1" customWidth="1"/>
    <col min="11281" max="11281" width="12.44140625" style="9" bestFit="1" customWidth="1"/>
    <col min="11282" max="11282" width="9.33203125" style="9" bestFit="1" customWidth="1"/>
    <col min="11283" max="11283" width="11.33203125" style="9" customWidth="1"/>
    <col min="11284" max="11520" width="11.44140625" style="9"/>
    <col min="11521" max="11521" width="11.33203125" style="9" customWidth="1"/>
    <col min="11522" max="11522" width="7.6640625" style="9" bestFit="1" customWidth="1"/>
    <col min="11523" max="11523" width="27.5546875" style="9" customWidth="1"/>
    <col min="11524" max="11524" width="4.33203125" style="9" customWidth="1"/>
    <col min="11525" max="11525" width="27.44140625" style="9" customWidth="1"/>
    <col min="11526" max="11526" width="10.44140625" style="9" customWidth="1"/>
    <col min="11527" max="11534" width="0" style="9" hidden="1" customWidth="1"/>
    <col min="11535" max="11535" width="8.6640625" style="9" bestFit="1" customWidth="1"/>
    <col min="11536" max="11536" width="10.33203125" style="9" bestFit="1" customWidth="1"/>
    <col min="11537" max="11537" width="12.44140625" style="9" bestFit="1" customWidth="1"/>
    <col min="11538" max="11538" width="9.33203125" style="9" bestFit="1" customWidth="1"/>
    <col min="11539" max="11539" width="11.33203125" style="9" customWidth="1"/>
    <col min="11540" max="11776" width="11.44140625" style="9"/>
    <col min="11777" max="11777" width="11.33203125" style="9" customWidth="1"/>
    <col min="11778" max="11778" width="7.6640625" style="9" bestFit="1" customWidth="1"/>
    <col min="11779" max="11779" width="27.5546875" style="9" customWidth="1"/>
    <col min="11780" max="11780" width="4.33203125" style="9" customWidth="1"/>
    <col min="11781" max="11781" width="27.44140625" style="9" customWidth="1"/>
    <col min="11782" max="11782" width="10.44140625" style="9" customWidth="1"/>
    <col min="11783" max="11790" width="0" style="9" hidden="1" customWidth="1"/>
    <col min="11791" max="11791" width="8.6640625" style="9" bestFit="1" customWidth="1"/>
    <col min="11792" max="11792" width="10.33203125" style="9" bestFit="1" customWidth="1"/>
    <col min="11793" max="11793" width="12.44140625" style="9" bestFit="1" customWidth="1"/>
    <col min="11794" max="11794" width="9.33203125" style="9" bestFit="1" customWidth="1"/>
    <col min="11795" max="11795" width="11.33203125" style="9" customWidth="1"/>
    <col min="11796" max="12032" width="11.44140625" style="9"/>
    <col min="12033" max="12033" width="11.33203125" style="9" customWidth="1"/>
    <col min="12034" max="12034" width="7.6640625" style="9" bestFit="1" customWidth="1"/>
    <col min="12035" max="12035" width="27.5546875" style="9" customWidth="1"/>
    <col min="12036" max="12036" width="4.33203125" style="9" customWidth="1"/>
    <col min="12037" max="12037" width="27.44140625" style="9" customWidth="1"/>
    <col min="12038" max="12038" width="10.44140625" style="9" customWidth="1"/>
    <col min="12039" max="12046" width="0" style="9" hidden="1" customWidth="1"/>
    <col min="12047" max="12047" width="8.6640625" style="9" bestFit="1" customWidth="1"/>
    <col min="12048" max="12048" width="10.33203125" style="9" bestFit="1" customWidth="1"/>
    <col min="12049" max="12049" width="12.44140625" style="9" bestFit="1" customWidth="1"/>
    <col min="12050" max="12050" width="9.33203125" style="9" bestFit="1" customWidth="1"/>
    <col min="12051" max="12051" width="11.33203125" style="9" customWidth="1"/>
    <col min="12052" max="12288" width="11.44140625" style="9"/>
    <col min="12289" max="12289" width="11.33203125" style="9" customWidth="1"/>
    <col min="12290" max="12290" width="7.6640625" style="9" bestFit="1" customWidth="1"/>
    <col min="12291" max="12291" width="27.5546875" style="9" customWidth="1"/>
    <col min="12292" max="12292" width="4.33203125" style="9" customWidth="1"/>
    <col min="12293" max="12293" width="27.44140625" style="9" customWidth="1"/>
    <col min="12294" max="12294" width="10.44140625" style="9" customWidth="1"/>
    <col min="12295" max="12302" width="0" style="9" hidden="1" customWidth="1"/>
    <col min="12303" max="12303" width="8.6640625" style="9" bestFit="1" customWidth="1"/>
    <col min="12304" max="12304" width="10.33203125" style="9" bestFit="1" customWidth="1"/>
    <col min="12305" max="12305" width="12.44140625" style="9" bestFit="1" customWidth="1"/>
    <col min="12306" max="12306" width="9.33203125" style="9" bestFit="1" customWidth="1"/>
    <col min="12307" max="12307" width="11.33203125" style="9" customWidth="1"/>
    <col min="12308" max="12544" width="11.44140625" style="9"/>
    <col min="12545" max="12545" width="11.33203125" style="9" customWidth="1"/>
    <col min="12546" max="12546" width="7.6640625" style="9" bestFit="1" customWidth="1"/>
    <col min="12547" max="12547" width="27.5546875" style="9" customWidth="1"/>
    <col min="12548" max="12548" width="4.33203125" style="9" customWidth="1"/>
    <col min="12549" max="12549" width="27.44140625" style="9" customWidth="1"/>
    <col min="12550" max="12550" width="10.44140625" style="9" customWidth="1"/>
    <col min="12551" max="12558" width="0" style="9" hidden="1" customWidth="1"/>
    <col min="12559" max="12559" width="8.6640625" style="9" bestFit="1" customWidth="1"/>
    <col min="12560" max="12560" width="10.33203125" style="9" bestFit="1" customWidth="1"/>
    <col min="12561" max="12561" width="12.44140625" style="9" bestFit="1" customWidth="1"/>
    <col min="12562" max="12562" width="9.33203125" style="9" bestFit="1" customWidth="1"/>
    <col min="12563" max="12563" width="11.33203125" style="9" customWidth="1"/>
    <col min="12564" max="12800" width="11.44140625" style="9"/>
    <col min="12801" max="12801" width="11.33203125" style="9" customWidth="1"/>
    <col min="12802" max="12802" width="7.6640625" style="9" bestFit="1" customWidth="1"/>
    <col min="12803" max="12803" width="27.5546875" style="9" customWidth="1"/>
    <col min="12804" max="12804" width="4.33203125" style="9" customWidth="1"/>
    <col min="12805" max="12805" width="27.44140625" style="9" customWidth="1"/>
    <col min="12806" max="12806" width="10.44140625" style="9" customWidth="1"/>
    <col min="12807" max="12814" width="0" style="9" hidden="1" customWidth="1"/>
    <col min="12815" max="12815" width="8.6640625" style="9" bestFit="1" customWidth="1"/>
    <col min="12816" max="12816" width="10.33203125" style="9" bestFit="1" customWidth="1"/>
    <col min="12817" max="12817" width="12.44140625" style="9" bestFit="1" customWidth="1"/>
    <col min="12818" max="12818" width="9.33203125" style="9" bestFit="1" customWidth="1"/>
    <col min="12819" max="12819" width="11.33203125" style="9" customWidth="1"/>
    <col min="12820" max="13056" width="11.44140625" style="9"/>
    <col min="13057" max="13057" width="11.33203125" style="9" customWidth="1"/>
    <col min="13058" max="13058" width="7.6640625" style="9" bestFit="1" customWidth="1"/>
    <col min="13059" max="13059" width="27.5546875" style="9" customWidth="1"/>
    <col min="13060" max="13060" width="4.33203125" style="9" customWidth="1"/>
    <col min="13061" max="13061" width="27.44140625" style="9" customWidth="1"/>
    <col min="13062" max="13062" width="10.44140625" style="9" customWidth="1"/>
    <col min="13063" max="13070" width="0" style="9" hidden="1" customWidth="1"/>
    <col min="13071" max="13071" width="8.6640625" style="9" bestFit="1" customWidth="1"/>
    <col min="13072" max="13072" width="10.33203125" style="9" bestFit="1" customWidth="1"/>
    <col min="13073" max="13073" width="12.44140625" style="9" bestFit="1" customWidth="1"/>
    <col min="13074" max="13074" width="9.33203125" style="9" bestFit="1" customWidth="1"/>
    <col min="13075" max="13075" width="11.33203125" style="9" customWidth="1"/>
    <col min="13076" max="13312" width="11.44140625" style="9"/>
    <col min="13313" max="13313" width="11.33203125" style="9" customWidth="1"/>
    <col min="13314" max="13314" width="7.6640625" style="9" bestFit="1" customWidth="1"/>
    <col min="13315" max="13315" width="27.5546875" style="9" customWidth="1"/>
    <col min="13316" max="13316" width="4.33203125" style="9" customWidth="1"/>
    <col min="13317" max="13317" width="27.44140625" style="9" customWidth="1"/>
    <col min="13318" max="13318" width="10.44140625" style="9" customWidth="1"/>
    <col min="13319" max="13326" width="0" style="9" hidden="1" customWidth="1"/>
    <col min="13327" max="13327" width="8.6640625" style="9" bestFit="1" customWidth="1"/>
    <col min="13328" max="13328" width="10.33203125" style="9" bestFit="1" customWidth="1"/>
    <col min="13329" max="13329" width="12.44140625" style="9" bestFit="1" customWidth="1"/>
    <col min="13330" max="13330" width="9.33203125" style="9" bestFit="1" customWidth="1"/>
    <col min="13331" max="13331" width="11.33203125" style="9" customWidth="1"/>
    <col min="13332" max="13568" width="11.44140625" style="9"/>
    <col min="13569" max="13569" width="11.33203125" style="9" customWidth="1"/>
    <col min="13570" max="13570" width="7.6640625" style="9" bestFit="1" customWidth="1"/>
    <col min="13571" max="13571" width="27.5546875" style="9" customWidth="1"/>
    <col min="13572" max="13572" width="4.33203125" style="9" customWidth="1"/>
    <col min="13573" max="13573" width="27.44140625" style="9" customWidth="1"/>
    <col min="13574" max="13574" width="10.44140625" style="9" customWidth="1"/>
    <col min="13575" max="13582" width="0" style="9" hidden="1" customWidth="1"/>
    <col min="13583" max="13583" width="8.6640625" style="9" bestFit="1" customWidth="1"/>
    <col min="13584" max="13584" width="10.33203125" style="9" bestFit="1" customWidth="1"/>
    <col min="13585" max="13585" width="12.44140625" style="9" bestFit="1" customWidth="1"/>
    <col min="13586" max="13586" width="9.33203125" style="9" bestFit="1" customWidth="1"/>
    <col min="13587" max="13587" width="11.33203125" style="9" customWidth="1"/>
    <col min="13588" max="13824" width="11.44140625" style="9"/>
    <col min="13825" max="13825" width="11.33203125" style="9" customWidth="1"/>
    <col min="13826" max="13826" width="7.6640625" style="9" bestFit="1" customWidth="1"/>
    <col min="13827" max="13827" width="27.5546875" style="9" customWidth="1"/>
    <col min="13828" max="13828" width="4.33203125" style="9" customWidth="1"/>
    <col min="13829" max="13829" width="27.44140625" style="9" customWidth="1"/>
    <col min="13830" max="13830" width="10.44140625" style="9" customWidth="1"/>
    <col min="13831" max="13838" width="0" style="9" hidden="1" customWidth="1"/>
    <col min="13839" max="13839" width="8.6640625" style="9" bestFit="1" customWidth="1"/>
    <col min="13840" max="13840" width="10.33203125" style="9" bestFit="1" customWidth="1"/>
    <col min="13841" max="13841" width="12.44140625" style="9" bestFit="1" customWidth="1"/>
    <col min="13842" max="13842" width="9.33203125" style="9" bestFit="1" customWidth="1"/>
    <col min="13843" max="13843" width="11.33203125" style="9" customWidth="1"/>
    <col min="13844" max="14080" width="11.44140625" style="9"/>
    <col min="14081" max="14081" width="11.33203125" style="9" customWidth="1"/>
    <col min="14082" max="14082" width="7.6640625" style="9" bestFit="1" customWidth="1"/>
    <col min="14083" max="14083" width="27.5546875" style="9" customWidth="1"/>
    <col min="14084" max="14084" width="4.33203125" style="9" customWidth="1"/>
    <col min="14085" max="14085" width="27.44140625" style="9" customWidth="1"/>
    <col min="14086" max="14086" width="10.44140625" style="9" customWidth="1"/>
    <col min="14087" max="14094" width="0" style="9" hidden="1" customWidth="1"/>
    <col min="14095" max="14095" width="8.6640625" style="9" bestFit="1" customWidth="1"/>
    <col min="14096" max="14096" width="10.33203125" style="9" bestFit="1" customWidth="1"/>
    <col min="14097" max="14097" width="12.44140625" style="9" bestFit="1" customWidth="1"/>
    <col min="14098" max="14098" width="9.33203125" style="9" bestFit="1" customWidth="1"/>
    <col min="14099" max="14099" width="11.33203125" style="9" customWidth="1"/>
    <col min="14100" max="14336" width="11.44140625" style="9"/>
    <col min="14337" max="14337" width="11.33203125" style="9" customWidth="1"/>
    <col min="14338" max="14338" width="7.6640625" style="9" bestFit="1" customWidth="1"/>
    <col min="14339" max="14339" width="27.5546875" style="9" customWidth="1"/>
    <col min="14340" max="14340" width="4.33203125" style="9" customWidth="1"/>
    <col min="14341" max="14341" width="27.44140625" style="9" customWidth="1"/>
    <col min="14342" max="14342" width="10.44140625" style="9" customWidth="1"/>
    <col min="14343" max="14350" width="0" style="9" hidden="1" customWidth="1"/>
    <col min="14351" max="14351" width="8.6640625" style="9" bestFit="1" customWidth="1"/>
    <col min="14352" max="14352" width="10.33203125" style="9" bestFit="1" customWidth="1"/>
    <col min="14353" max="14353" width="12.44140625" style="9" bestFit="1" customWidth="1"/>
    <col min="14354" max="14354" width="9.33203125" style="9" bestFit="1" customWidth="1"/>
    <col min="14355" max="14355" width="11.33203125" style="9" customWidth="1"/>
    <col min="14356" max="14592" width="11.44140625" style="9"/>
    <col min="14593" max="14593" width="11.33203125" style="9" customWidth="1"/>
    <col min="14594" max="14594" width="7.6640625" style="9" bestFit="1" customWidth="1"/>
    <col min="14595" max="14595" width="27.5546875" style="9" customWidth="1"/>
    <col min="14596" max="14596" width="4.33203125" style="9" customWidth="1"/>
    <col min="14597" max="14597" width="27.44140625" style="9" customWidth="1"/>
    <col min="14598" max="14598" width="10.44140625" style="9" customWidth="1"/>
    <col min="14599" max="14606" width="0" style="9" hidden="1" customWidth="1"/>
    <col min="14607" max="14607" width="8.6640625" style="9" bestFit="1" customWidth="1"/>
    <col min="14608" max="14608" width="10.33203125" style="9" bestFit="1" customWidth="1"/>
    <col min="14609" max="14609" width="12.44140625" style="9" bestFit="1" customWidth="1"/>
    <col min="14610" max="14610" width="9.33203125" style="9" bestFit="1" customWidth="1"/>
    <col min="14611" max="14611" width="11.33203125" style="9" customWidth="1"/>
    <col min="14612" max="14848" width="11.44140625" style="9"/>
    <col min="14849" max="14849" width="11.33203125" style="9" customWidth="1"/>
    <col min="14850" max="14850" width="7.6640625" style="9" bestFit="1" customWidth="1"/>
    <col min="14851" max="14851" width="27.5546875" style="9" customWidth="1"/>
    <col min="14852" max="14852" width="4.33203125" style="9" customWidth="1"/>
    <col min="14853" max="14853" width="27.44140625" style="9" customWidth="1"/>
    <col min="14854" max="14854" width="10.44140625" style="9" customWidth="1"/>
    <col min="14855" max="14862" width="0" style="9" hidden="1" customWidth="1"/>
    <col min="14863" max="14863" width="8.6640625" style="9" bestFit="1" customWidth="1"/>
    <col min="14864" max="14864" width="10.33203125" style="9" bestFit="1" customWidth="1"/>
    <col min="14865" max="14865" width="12.44140625" style="9" bestFit="1" customWidth="1"/>
    <col min="14866" max="14866" width="9.33203125" style="9" bestFit="1" customWidth="1"/>
    <col min="14867" max="14867" width="11.33203125" style="9" customWidth="1"/>
    <col min="14868" max="15104" width="11.44140625" style="9"/>
    <col min="15105" max="15105" width="11.33203125" style="9" customWidth="1"/>
    <col min="15106" max="15106" width="7.6640625" style="9" bestFit="1" customWidth="1"/>
    <col min="15107" max="15107" width="27.5546875" style="9" customWidth="1"/>
    <col min="15108" max="15108" width="4.33203125" style="9" customWidth="1"/>
    <col min="15109" max="15109" width="27.44140625" style="9" customWidth="1"/>
    <col min="15110" max="15110" width="10.44140625" style="9" customWidth="1"/>
    <col min="15111" max="15118" width="0" style="9" hidden="1" customWidth="1"/>
    <col min="15119" max="15119" width="8.6640625" style="9" bestFit="1" customWidth="1"/>
    <col min="15120" max="15120" width="10.33203125" style="9" bestFit="1" customWidth="1"/>
    <col min="15121" max="15121" width="12.44140625" style="9" bestFit="1" customWidth="1"/>
    <col min="15122" max="15122" width="9.33203125" style="9" bestFit="1" customWidth="1"/>
    <col min="15123" max="15123" width="11.33203125" style="9" customWidth="1"/>
    <col min="15124" max="15360" width="11.44140625" style="9"/>
    <col min="15361" max="15361" width="11.33203125" style="9" customWidth="1"/>
    <col min="15362" max="15362" width="7.6640625" style="9" bestFit="1" customWidth="1"/>
    <col min="15363" max="15363" width="27.5546875" style="9" customWidth="1"/>
    <col min="15364" max="15364" width="4.33203125" style="9" customWidth="1"/>
    <col min="15365" max="15365" width="27.44140625" style="9" customWidth="1"/>
    <col min="15366" max="15366" width="10.44140625" style="9" customWidth="1"/>
    <col min="15367" max="15374" width="0" style="9" hidden="1" customWidth="1"/>
    <col min="15375" max="15375" width="8.6640625" style="9" bestFit="1" customWidth="1"/>
    <col min="15376" max="15376" width="10.33203125" style="9" bestFit="1" customWidth="1"/>
    <col min="15377" max="15377" width="12.44140625" style="9" bestFit="1" customWidth="1"/>
    <col min="15378" max="15378" width="9.33203125" style="9" bestFit="1" customWidth="1"/>
    <col min="15379" max="15379" width="11.33203125" style="9" customWidth="1"/>
    <col min="15380" max="15616" width="11.44140625" style="9"/>
    <col min="15617" max="15617" width="11.33203125" style="9" customWidth="1"/>
    <col min="15618" max="15618" width="7.6640625" style="9" bestFit="1" customWidth="1"/>
    <col min="15619" max="15619" width="27.5546875" style="9" customWidth="1"/>
    <col min="15620" max="15620" width="4.33203125" style="9" customWidth="1"/>
    <col min="15621" max="15621" width="27.44140625" style="9" customWidth="1"/>
    <col min="15622" max="15622" width="10.44140625" style="9" customWidth="1"/>
    <col min="15623" max="15630" width="0" style="9" hidden="1" customWidth="1"/>
    <col min="15631" max="15631" width="8.6640625" style="9" bestFit="1" customWidth="1"/>
    <col min="15632" max="15632" width="10.33203125" style="9" bestFit="1" customWidth="1"/>
    <col min="15633" max="15633" width="12.44140625" style="9" bestFit="1" customWidth="1"/>
    <col min="15634" max="15634" width="9.33203125" style="9" bestFit="1" customWidth="1"/>
    <col min="15635" max="15635" width="11.33203125" style="9" customWidth="1"/>
    <col min="15636" max="15872" width="11.44140625" style="9"/>
    <col min="15873" max="15873" width="11.33203125" style="9" customWidth="1"/>
    <col min="15874" max="15874" width="7.6640625" style="9" bestFit="1" customWidth="1"/>
    <col min="15875" max="15875" width="27.5546875" style="9" customWidth="1"/>
    <col min="15876" max="15876" width="4.33203125" style="9" customWidth="1"/>
    <col min="15877" max="15877" width="27.44140625" style="9" customWidth="1"/>
    <col min="15878" max="15878" width="10.44140625" style="9" customWidth="1"/>
    <col min="15879" max="15886" width="0" style="9" hidden="1" customWidth="1"/>
    <col min="15887" max="15887" width="8.6640625" style="9" bestFit="1" customWidth="1"/>
    <col min="15888" max="15888" width="10.33203125" style="9" bestFit="1" customWidth="1"/>
    <col min="15889" max="15889" width="12.44140625" style="9" bestFit="1" customWidth="1"/>
    <col min="15890" max="15890" width="9.33203125" style="9" bestFit="1" customWidth="1"/>
    <col min="15891" max="15891" width="11.33203125" style="9" customWidth="1"/>
    <col min="15892" max="16128" width="11.44140625" style="9"/>
    <col min="16129" max="16129" width="11.33203125" style="9" customWidth="1"/>
    <col min="16130" max="16130" width="7.6640625" style="9" bestFit="1" customWidth="1"/>
    <col min="16131" max="16131" width="27.5546875" style="9" customWidth="1"/>
    <col min="16132" max="16132" width="4.33203125" style="9" customWidth="1"/>
    <col min="16133" max="16133" width="27.44140625" style="9" customWidth="1"/>
    <col min="16134" max="16134" width="10.44140625" style="9" customWidth="1"/>
    <col min="16135" max="16142" width="0" style="9" hidden="1" customWidth="1"/>
    <col min="16143" max="16143" width="8.6640625" style="9" bestFit="1" customWidth="1"/>
    <col min="16144" max="16144" width="10.33203125" style="9" bestFit="1" customWidth="1"/>
    <col min="16145" max="16145" width="12.44140625" style="9" bestFit="1" customWidth="1"/>
    <col min="16146" max="16146" width="9.33203125" style="9" bestFit="1" customWidth="1"/>
    <col min="16147" max="16147" width="11.33203125" style="9" customWidth="1"/>
    <col min="16148" max="16384" width="11.44140625" style="9"/>
  </cols>
  <sheetData>
    <row r="1" spans="1:19" s="7" customFormat="1" ht="14.1" customHeight="1" x14ac:dyDescent="0.25">
      <c r="A1" s="6" t="s">
        <v>0</v>
      </c>
      <c r="B1" s="218">
        <f>[1]Projet!C1</f>
        <v>0</v>
      </c>
      <c r="C1" s="218"/>
      <c r="D1" s="218"/>
      <c r="E1" s="218"/>
      <c r="F1" s="218"/>
      <c r="G1" s="218"/>
      <c r="H1" s="218"/>
      <c r="I1" s="218"/>
      <c r="J1" s="218"/>
      <c r="K1" s="218"/>
      <c r="L1" s="218"/>
      <c r="M1" s="218"/>
      <c r="N1" s="218"/>
      <c r="O1" s="218"/>
      <c r="P1" s="218"/>
      <c r="Q1" s="218"/>
      <c r="R1" s="218"/>
      <c r="S1" s="218"/>
    </row>
    <row r="2" spans="1:19" s="7" customFormat="1" ht="14.1" customHeight="1" x14ac:dyDescent="0.25">
      <c r="A2" s="8" t="s">
        <v>45</v>
      </c>
      <c r="B2" s="218">
        <f>[1]Projet!C2</f>
        <v>0</v>
      </c>
      <c r="C2" s="218"/>
      <c r="D2" s="218"/>
      <c r="E2" s="218"/>
      <c r="F2" s="218"/>
      <c r="G2" s="218"/>
      <c r="H2" s="218"/>
      <c r="I2" s="218"/>
      <c r="J2" s="218"/>
      <c r="K2" s="218"/>
      <c r="L2" s="218"/>
      <c r="M2" s="218"/>
      <c r="N2" s="218"/>
      <c r="O2" s="218"/>
      <c r="P2" s="218"/>
      <c r="Q2" s="218"/>
      <c r="R2" s="218"/>
      <c r="S2" s="218"/>
    </row>
    <row r="3" spans="1:19" s="7" customFormat="1" ht="14.1" customHeight="1" x14ac:dyDescent="0.25">
      <c r="A3" s="8" t="s">
        <v>46</v>
      </c>
      <c r="B3" s="191" t="str">
        <f>[1]Projet!C5</f>
        <v xml:space="preserve">           ICV1</v>
      </c>
      <c r="C3" s="191"/>
      <c r="D3" s="191"/>
      <c r="E3" s="191"/>
      <c r="F3" s="191"/>
      <c r="G3" s="191"/>
      <c r="H3" s="191"/>
      <c r="I3" s="191"/>
      <c r="J3" s="191"/>
      <c r="K3" s="191"/>
      <c r="L3" s="191"/>
      <c r="M3" s="191"/>
      <c r="N3" s="191"/>
      <c r="O3" s="191"/>
      <c r="P3" s="191"/>
      <c r="Q3" s="191"/>
      <c r="R3" s="191"/>
      <c r="S3" s="191"/>
    </row>
    <row r="4" spans="1:19" x14ac:dyDescent="0.25">
      <c r="A4" s="356"/>
      <c r="B4" s="356"/>
      <c r="C4" s="356"/>
      <c r="D4" s="356"/>
      <c r="E4" s="356"/>
      <c r="F4" s="356"/>
      <c r="G4" s="356"/>
      <c r="H4" s="356"/>
      <c r="I4" s="356"/>
      <c r="J4" s="356"/>
      <c r="K4" s="356"/>
      <c r="L4" s="356"/>
      <c r="M4" s="356"/>
      <c r="N4" s="356"/>
      <c r="O4" s="356"/>
      <c r="P4" s="356"/>
      <c r="Q4" s="356"/>
      <c r="R4" s="356"/>
      <c r="S4" s="356"/>
    </row>
    <row r="5" spans="1:19" x14ac:dyDescent="0.25">
      <c r="A5" s="233" t="s">
        <v>47</v>
      </c>
      <c r="B5" s="234"/>
      <c r="C5" s="234"/>
      <c r="D5" s="234"/>
      <c r="E5" s="234"/>
      <c r="F5" s="234"/>
      <c r="G5" s="234"/>
      <c r="H5" s="234"/>
      <c r="I5" s="234"/>
      <c r="J5" s="234"/>
      <c r="K5" s="234"/>
      <c r="L5" s="234"/>
      <c r="M5" s="234"/>
      <c r="N5" s="234"/>
      <c r="O5" s="234"/>
      <c r="P5" s="234"/>
      <c r="Q5" s="234"/>
      <c r="R5" s="234"/>
      <c r="S5" s="235"/>
    </row>
    <row r="6" spans="1:19" x14ac:dyDescent="0.25">
      <c r="A6" s="358" t="s">
        <v>48</v>
      </c>
      <c r="B6" s="218"/>
      <c r="C6" s="193" t="s">
        <v>160</v>
      </c>
      <c r="D6" s="193"/>
      <c r="E6" s="193"/>
      <c r="F6" s="193"/>
      <c r="G6" s="193"/>
      <c r="H6" s="193"/>
      <c r="I6" s="193"/>
      <c r="J6" s="193"/>
      <c r="K6" s="193"/>
      <c r="L6" s="193"/>
      <c r="M6" s="193"/>
      <c r="N6" s="193"/>
      <c r="O6" s="193"/>
      <c r="P6" s="193"/>
      <c r="Q6" s="193"/>
      <c r="R6" s="193"/>
      <c r="S6" s="194"/>
    </row>
    <row r="7" spans="1:19" x14ac:dyDescent="0.25">
      <c r="A7" s="198"/>
      <c r="B7" s="193"/>
      <c r="C7" s="193"/>
      <c r="D7" s="193"/>
      <c r="E7" s="193"/>
      <c r="F7" s="193"/>
      <c r="G7" s="193"/>
      <c r="H7" s="193"/>
      <c r="I7" s="193"/>
      <c r="J7" s="193"/>
      <c r="K7" s="193"/>
      <c r="L7" s="193"/>
      <c r="M7" s="193"/>
      <c r="N7" s="193"/>
      <c r="O7" s="193"/>
      <c r="P7" s="193"/>
      <c r="Q7" s="193"/>
      <c r="R7" s="193"/>
      <c r="S7" s="194"/>
    </row>
    <row r="8" spans="1:19" ht="25.5" customHeight="1" x14ac:dyDescent="0.25">
      <c r="A8" s="358" t="s">
        <v>49</v>
      </c>
      <c r="B8" s="218"/>
      <c r="C8" s="184" t="s">
        <v>161</v>
      </c>
      <c r="D8" s="184"/>
      <c r="E8" s="184"/>
      <c r="F8" s="184"/>
      <c r="G8" s="184"/>
      <c r="H8" s="184"/>
      <c r="I8" s="184"/>
      <c r="J8" s="184"/>
      <c r="K8" s="184"/>
      <c r="L8" s="184"/>
      <c r="M8" s="184"/>
      <c r="N8" s="184"/>
      <c r="O8" s="184"/>
      <c r="P8" s="184"/>
      <c r="Q8" s="184"/>
      <c r="R8" s="184"/>
      <c r="S8" s="185"/>
    </row>
    <row r="9" spans="1:19" x14ac:dyDescent="0.25">
      <c r="A9" s="198"/>
      <c r="B9" s="193"/>
      <c r="C9" s="193"/>
      <c r="D9" s="193"/>
      <c r="E9" s="193"/>
      <c r="F9" s="193"/>
      <c r="G9" s="193"/>
      <c r="H9" s="193"/>
      <c r="I9" s="193"/>
      <c r="J9" s="193"/>
      <c r="K9" s="193"/>
      <c r="L9" s="193"/>
      <c r="M9" s="193"/>
      <c r="N9" s="193"/>
      <c r="O9" s="193"/>
      <c r="P9" s="193"/>
      <c r="Q9" s="193"/>
      <c r="R9" s="193"/>
      <c r="S9" s="194"/>
    </row>
    <row r="10" spans="1:19" x14ac:dyDescent="0.25">
      <c r="A10" s="352"/>
      <c r="B10" s="227"/>
      <c r="C10" s="227"/>
      <c r="D10" s="227"/>
      <c r="E10" s="227"/>
      <c r="F10" s="227"/>
      <c r="G10" s="227"/>
      <c r="H10" s="227"/>
      <c r="I10" s="227"/>
      <c r="J10" s="227"/>
      <c r="K10" s="227"/>
      <c r="L10" s="227"/>
      <c r="M10" s="227"/>
      <c r="N10" s="227"/>
      <c r="O10" s="227"/>
      <c r="P10" s="227"/>
      <c r="Q10" s="227"/>
      <c r="R10" s="227"/>
      <c r="S10" s="353"/>
    </row>
    <row r="11" spans="1:19" ht="24" customHeight="1" x14ac:dyDescent="0.25">
      <c r="A11" s="358" t="s">
        <v>50</v>
      </c>
      <c r="B11" s="218"/>
      <c r="C11" s="184" t="s">
        <v>122</v>
      </c>
      <c r="D11" s="184"/>
      <c r="E11" s="184"/>
      <c r="F11" s="184"/>
      <c r="G11" s="184"/>
      <c r="H11" s="184"/>
      <c r="I11" s="184"/>
      <c r="J11" s="184"/>
      <c r="K11" s="184"/>
      <c r="L11" s="184"/>
      <c r="M11" s="184"/>
      <c r="N11" s="184"/>
      <c r="O11" s="184"/>
      <c r="P11" s="184"/>
      <c r="Q11" s="184"/>
      <c r="R11" s="184"/>
      <c r="S11" s="185"/>
    </row>
    <row r="12" spans="1:19" x14ac:dyDescent="0.25">
      <c r="A12" s="352"/>
      <c r="B12" s="227"/>
      <c r="C12" s="227"/>
      <c r="D12" s="227"/>
      <c r="E12" s="227"/>
      <c r="F12" s="227"/>
      <c r="G12" s="227"/>
      <c r="H12" s="227"/>
      <c r="I12" s="227"/>
      <c r="J12" s="227"/>
      <c r="K12" s="227"/>
      <c r="L12" s="227"/>
      <c r="M12" s="227"/>
      <c r="N12" s="227"/>
      <c r="O12" s="227"/>
      <c r="P12" s="227"/>
      <c r="Q12" s="227"/>
      <c r="R12" s="227"/>
      <c r="S12" s="353"/>
    </row>
    <row r="13" spans="1:19" ht="27.75" customHeight="1" x14ac:dyDescent="0.25">
      <c r="A13" s="358" t="s">
        <v>51</v>
      </c>
      <c r="B13" s="218"/>
      <c r="C13" s="184" t="s">
        <v>52</v>
      </c>
      <c r="D13" s="184"/>
      <c r="E13" s="184"/>
      <c r="F13" s="184"/>
      <c r="G13" s="184"/>
      <c r="H13" s="184"/>
      <c r="I13" s="184"/>
      <c r="J13" s="184"/>
      <c r="K13" s="184"/>
      <c r="L13" s="184"/>
      <c r="M13" s="184"/>
      <c r="N13" s="184"/>
      <c r="O13" s="184"/>
      <c r="P13" s="184"/>
      <c r="Q13" s="184"/>
      <c r="R13" s="184"/>
      <c r="S13" s="185"/>
    </row>
    <row r="14" spans="1:19" x14ac:dyDescent="0.25">
      <c r="A14" s="198"/>
      <c r="B14" s="193"/>
      <c r="C14" s="193"/>
      <c r="D14" s="193"/>
      <c r="E14" s="193"/>
      <c r="F14" s="193"/>
      <c r="G14" s="193"/>
      <c r="H14" s="193"/>
      <c r="I14" s="193"/>
      <c r="J14" s="193"/>
      <c r="K14" s="193"/>
      <c r="L14" s="193"/>
      <c r="M14" s="193"/>
      <c r="N14" s="193"/>
      <c r="O14" s="193"/>
      <c r="P14" s="193"/>
      <c r="Q14" s="193"/>
      <c r="R14" s="193"/>
      <c r="S14" s="194"/>
    </row>
    <row r="15" spans="1:19" x14ac:dyDescent="0.25">
      <c r="A15" s="358" t="s">
        <v>53</v>
      </c>
      <c r="B15" s="218"/>
      <c r="C15" s="193" t="s">
        <v>54</v>
      </c>
      <c r="D15" s="193"/>
      <c r="E15" s="193"/>
      <c r="F15" s="193"/>
      <c r="G15" s="193"/>
      <c r="H15" s="193"/>
      <c r="I15" s="193"/>
      <c r="J15" s="193"/>
      <c r="K15" s="193"/>
      <c r="L15" s="193"/>
      <c r="M15" s="193"/>
      <c r="N15" s="193"/>
      <c r="O15" s="193"/>
      <c r="P15" s="193"/>
      <c r="Q15" s="193"/>
      <c r="R15" s="193"/>
      <c r="S15" s="194"/>
    </row>
    <row r="16" spans="1:19" x14ac:dyDescent="0.25">
      <c r="A16" s="352"/>
      <c r="B16" s="227"/>
      <c r="C16" s="227"/>
      <c r="D16" s="227"/>
      <c r="E16" s="227"/>
      <c r="F16" s="227"/>
      <c r="G16" s="227"/>
      <c r="H16" s="227"/>
      <c r="I16" s="227"/>
      <c r="J16" s="227"/>
      <c r="K16" s="227"/>
      <c r="L16" s="227"/>
      <c r="M16" s="227"/>
      <c r="N16" s="227"/>
      <c r="O16" s="227"/>
      <c r="P16" s="227"/>
      <c r="Q16" s="227"/>
      <c r="R16" s="227"/>
      <c r="S16" s="353"/>
    </row>
    <row r="17" spans="1:19" x14ac:dyDescent="0.25">
      <c r="A17" s="354" t="s">
        <v>55</v>
      </c>
      <c r="B17" s="355"/>
      <c r="C17" s="356" t="s">
        <v>56</v>
      </c>
      <c r="D17" s="356"/>
      <c r="E17" s="356"/>
      <c r="F17" s="356"/>
      <c r="G17" s="356"/>
      <c r="H17" s="356"/>
      <c r="I17" s="356"/>
      <c r="J17" s="356"/>
      <c r="K17" s="356"/>
      <c r="L17" s="356"/>
      <c r="M17" s="356"/>
      <c r="N17" s="356"/>
      <c r="O17" s="356"/>
      <c r="P17" s="356"/>
      <c r="Q17" s="356"/>
      <c r="R17" s="356"/>
      <c r="S17" s="357"/>
    </row>
    <row r="18" spans="1:19" ht="17.25" customHeight="1" x14ac:dyDescent="0.25">
      <c r="A18" s="347" t="s">
        <v>111</v>
      </c>
      <c r="B18" s="347"/>
      <c r="C18" s="347"/>
      <c r="D18" s="347"/>
      <c r="E18" s="347"/>
      <c r="F18" s="347"/>
      <c r="G18" s="347"/>
      <c r="H18" s="347"/>
      <c r="I18" s="347"/>
      <c r="J18" s="347"/>
      <c r="K18" s="347"/>
      <c r="L18" s="347"/>
      <c r="M18" s="347"/>
      <c r="N18" s="347"/>
      <c r="O18" s="347"/>
      <c r="P18" s="347"/>
      <c r="Q18" s="347"/>
      <c r="R18" s="347"/>
      <c r="S18" s="347"/>
    </row>
    <row r="19" spans="1:19" x14ac:dyDescent="0.25">
      <c r="A19" s="348" t="s">
        <v>57</v>
      </c>
      <c r="B19" s="348"/>
      <c r="C19" s="348"/>
      <c r="D19" s="348"/>
      <c r="E19" s="348"/>
      <c r="F19" s="348"/>
      <c r="G19" s="348"/>
      <c r="H19" s="348"/>
      <c r="I19" s="348"/>
      <c r="J19" s="348"/>
      <c r="K19" s="348"/>
      <c r="L19" s="348"/>
      <c r="M19" s="348"/>
      <c r="N19" s="348"/>
      <c r="O19" s="348"/>
      <c r="P19" s="348"/>
      <c r="Q19" s="348"/>
      <c r="R19" s="348"/>
      <c r="S19" s="348"/>
    </row>
    <row r="20" spans="1:19" s="20" customFormat="1" ht="28.5" customHeight="1" thickBot="1" x14ac:dyDescent="0.3">
      <c r="A20" s="10" t="s">
        <v>58</v>
      </c>
      <c r="B20" s="11" t="s">
        <v>59</v>
      </c>
      <c r="C20" s="10" t="s">
        <v>60</v>
      </c>
      <c r="D20" s="12" t="s">
        <v>61</v>
      </c>
      <c r="E20" s="123" t="s">
        <v>110</v>
      </c>
      <c r="F20" s="182" t="s">
        <v>62</v>
      </c>
      <c r="G20" s="13" t="s">
        <v>63</v>
      </c>
      <c r="H20" s="14" t="s">
        <v>64</v>
      </c>
      <c r="I20" s="15" t="s">
        <v>65</v>
      </c>
      <c r="J20" s="16" t="s">
        <v>66</v>
      </c>
      <c r="K20" s="14" t="s">
        <v>67</v>
      </c>
      <c r="L20" s="17" t="s">
        <v>68</v>
      </c>
      <c r="M20" s="18" t="s">
        <v>69</v>
      </c>
      <c r="N20" s="139" t="s">
        <v>70</v>
      </c>
      <c r="O20" s="10" t="s">
        <v>32</v>
      </c>
      <c r="P20" s="19" t="s">
        <v>33</v>
      </c>
      <c r="Q20" s="10" t="s">
        <v>34</v>
      </c>
      <c r="R20" s="10" t="s">
        <v>71</v>
      </c>
      <c r="S20" s="19" t="s">
        <v>72</v>
      </c>
    </row>
    <row r="21" spans="1:19" ht="15" customHeight="1" x14ac:dyDescent="0.25">
      <c r="A21" s="21"/>
      <c r="B21" s="21"/>
      <c r="C21" s="22"/>
      <c r="D21" s="23"/>
      <c r="E21" s="22"/>
      <c r="F21" s="24"/>
      <c r="G21" s="25"/>
      <c r="H21" s="26"/>
      <c r="I21" s="27"/>
      <c r="J21" s="28"/>
      <c r="K21" s="26"/>
      <c r="L21" s="29"/>
      <c r="M21" s="30"/>
      <c r="N21" s="140"/>
      <c r="O21" s="31"/>
      <c r="P21" s="32"/>
      <c r="Q21" s="33"/>
      <c r="R21" s="33"/>
      <c r="S21" s="32"/>
    </row>
    <row r="22" spans="1:19" ht="15" customHeight="1" x14ac:dyDescent="0.25">
      <c r="A22" s="34"/>
      <c r="B22" s="34"/>
      <c r="C22" s="35"/>
      <c r="D22" s="36"/>
      <c r="E22" s="35"/>
      <c r="F22" s="37"/>
      <c r="G22" s="38"/>
      <c r="H22" s="39"/>
      <c r="I22" s="40"/>
      <c r="J22" s="41"/>
      <c r="K22" s="39"/>
      <c r="L22" s="42"/>
      <c r="M22" s="43"/>
      <c r="N22" s="141"/>
      <c r="O22" s="44"/>
      <c r="P22" s="45"/>
      <c r="Q22" s="46"/>
      <c r="R22" s="46"/>
      <c r="S22" s="45"/>
    </row>
    <row r="23" spans="1:19" ht="15" customHeight="1" x14ac:dyDescent="0.25">
      <c r="A23" s="34"/>
      <c r="B23" s="34"/>
      <c r="C23" s="35"/>
      <c r="D23" s="36"/>
      <c r="E23" s="35"/>
      <c r="F23" s="37"/>
      <c r="G23" s="38"/>
      <c r="H23" s="39"/>
      <c r="I23" s="40"/>
      <c r="J23" s="41"/>
      <c r="K23" s="39"/>
      <c r="L23" s="42"/>
      <c r="M23" s="43"/>
      <c r="N23" s="142"/>
      <c r="O23" s="44"/>
      <c r="P23" s="45"/>
      <c r="Q23" s="47"/>
      <c r="R23" s="47"/>
      <c r="S23" s="45"/>
    </row>
    <row r="24" spans="1:19" s="7" customFormat="1" ht="15" customHeight="1" x14ac:dyDescent="0.25">
      <c r="A24" s="34"/>
      <c r="B24" s="34"/>
      <c r="C24" s="34"/>
      <c r="D24" s="36"/>
      <c r="E24" s="34"/>
      <c r="F24" s="37"/>
      <c r="G24" s="48"/>
      <c r="H24" s="47"/>
      <c r="I24" s="49"/>
      <c r="J24" s="50"/>
      <c r="K24" s="47"/>
      <c r="L24" s="51"/>
      <c r="M24" s="52"/>
      <c r="N24" s="53"/>
      <c r="O24" s="54"/>
      <c r="P24" s="55"/>
      <c r="Q24" s="56"/>
      <c r="R24" s="56"/>
      <c r="S24" s="55"/>
    </row>
    <row r="25" spans="1:19" ht="15" customHeight="1" x14ac:dyDescent="0.25">
      <c r="A25" s="34"/>
      <c r="B25" s="34"/>
      <c r="C25" s="35"/>
      <c r="D25" s="36"/>
      <c r="E25" s="35"/>
      <c r="F25" s="37"/>
      <c r="G25" s="57"/>
      <c r="H25" s="37"/>
      <c r="I25" s="58"/>
      <c r="J25" s="59"/>
      <c r="K25" s="37"/>
      <c r="L25" s="60"/>
      <c r="M25" s="61"/>
      <c r="N25" s="62"/>
      <c r="O25" s="44"/>
      <c r="P25" s="45"/>
      <c r="Q25" s="47"/>
      <c r="R25" s="47"/>
      <c r="S25" s="45"/>
    </row>
    <row r="26" spans="1:19" ht="15" customHeight="1" x14ac:dyDescent="0.25">
      <c r="A26" s="34"/>
      <c r="B26" s="34"/>
      <c r="C26" s="35"/>
      <c r="D26" s="36"/>
      <c r="E26" s="35"/>
      <c r="F26" s="37"/>
      <c r="G26" s="57"/>
      <c r="H26" s="37"/>
      <c r="I26" s="58"/>
      <c r="J26" s="59"/>
      <c r="K26" s="37"/>
      <c r="L26" s="60"/>
      <c r="M26" s="61"/>
      <c r="N26" s="62"/>
      <c r="O26" s="44"/>
      <c r="P26" s="45"/>
      <c r="Q26" s="47"/>
      <c r="R26" s="47"/>
      <c r="S26" s="45"/>
    </row>
    <row r="27" spans="1:19" ht="15" customHeight="1" x14ac:dyDescent="0.25">
      <c r="A27" s="34"/>
      <c r="B27" s="34"/>
      <c r="C27" s="35"/>
      <c r="D27" s="36"/>
      <c r="E27" s="35"/>
      <c r="F27" s="37"/>
      <c r="G27" s="57"/>
      <c r="H27" s="37"/>
      <c r="I27" s="58"/>
      <c r="J27" s="59"/>
      <c r="K27" s="37"/>
      <c r="L27" s="60"/>
      <c r="M27" s="61"/>
      <c r="N27" s="62"/>
      <c r="O27" s="44"/>
      <c r="P27" s="45"/>
      <c r="Q27" s="47"/>
      <c r="R27" s="47"/>
      <c r="S27" s="45"/>
    </row>
    <row r="28" spans="1:19" s="7" customFormat="1" ht="15" customHeight="1" x14ac:dyDescent="0.25">
      <c r="A28" s="34"/>
      <c r="B28" s="34"/>
      <c r="C28" s="34"/>
      <c r="D28" s="36"/>
      <c r="E28" s="34"/>
      <c r="F28" s="37"/>
      <c r="G28" s="38"/>
      <c r="H28" s="39"/>
      <c r="I28" s="40"/>
      <c r="J28" s="41"/>
      <c r="K28" s="39"/>
      <c r="L28" s="42"/>
      <c r="M28" s="43"/>
      <c r="N28" s="142"/>
      <c r="O28" s="54"/>
      <c r="P28" s="55"/>
      <c r="Q28" s="56"/>
      <c r="R28" s="56"/>
      <c r="S28" s="55"/>
    </row>
    <row r="29" spans="1:19" ht="15" customHeight="1" x14ac:dyDescent="0.25">
      <c r="A29" s="34"/>
      <c r="B29" s="34"/>
      <c r="C29" s="35"/>
      <c r="D29" s="36"/>
      <c r="E29" s="35"/>
      <c r="F29" s="37"/>
      <c r="G29" s="57"/>
      <c r="H29" s="37"/>
      <c r="I29" s="58"/>
      <c r="J29" s="59"/>
      <c r="K29" s="37"/>
      <c r="L29" s="60"/>
      <c r="M29" s="61"/>
      <c r="N29" s="62"/>
      <c r="O29" s="44"/>
      <c r="P29" s="45"/>
      <c r="Q29" s="47"/>
      <c r="R29" s="47"/>
      <c r="S29" s="45"/>
    </row>
    <row r="30" spans="1:19" ht="15" customHeight="1" x14ac:dyDescent="0.25">
      <c r="A30" s="34"/>
      <c r="B30" s="34"/>
      <c r="C30" s="35"/>
      <c r="D30" s="36"/>
      <c r="E30" s="35"/>
      <c r="F30" s="37"/>
      <c r="G30" s="57"/>
      <c r="H30" s="37"/>
      <c r="I30" s="58"/>
      <c r="J30" s="59"/>
      <c r="K30" s="37"/>
      <c r="L30" s="60"/>
      <c r="M30" s="61"/>
      <c r="N30" s="62"/>
      <c r="O30" s="44"/>
      <c r="P30" s="45"/>
      <c r="Q30" s="47"/>
      <c r="R30" s="47"/>
      <c r="S30" s="45"/>
    </row>
    <row r="31" spans="1:19" ht="15" customHeight="1" x14ac:dyDescent="0.25">
      <c r="A31" s="34"/>
      <c r="B31" s="34"/>
      <c r="C31" s="35"/>
      <c r="D31" s="36"/>
      <c r="E31" s="35"/>
      <c r="F31" s="37"/>
      <c r="G31" s="57"/>
      <c r="H31" s="37"/>
      <c r="I31" s="58"/>
      <c r="J31" s="59"/>
      <c r="K31" s="37"/>
      <c r="L31" s="60"/>
      <c r="M31" s="61"/>
      <c r="N31" s="62"/>
      <c r="O31" s="44"/>
      <c r="P31" s="45"/>
      <c r="Q31" s="47"/>
      <c r="R31" s="47"/>
      <c r="S31" s="45"/>
    </row>
    <row r="32" spans="1:19" s="7" customFormat="1" ht="15" customHeight="1" x14ac:dyDescent="0.25">
      <c r="A32" s="34"/>
      <c r="B32" s="34"/>
      <c r="C32" s="34"/>
      <c r="D32" s="36"/>
      <c r="E32" s="34"/>
      <c r="F32" s="37"/>
      <c r="G32" s="57"/>
      <c r="H32" s="37"/>
      <c r="I32" s="58"/>
      <c r="J32" s="59"/>
      <c r="K32" s="37"/>
      <c r="L32" s="60"/>
      <c r="M32" s="61"/>
      <c r="N32" s="62"/>
      <c r="O32" s="54"/>
      <c r="P32" s="55"/>
      <c r="Q32" s="56"/>
      <c r="R32" s="56"/>
      <c r="S32" s="55"/>
    </row>
    <row r="33" spans="1:256" ht="15" customHeight="1" x14ac:dyDescent="0.25">
      <c r="A33" s="34"/>
      <c r="B33" s="34"/>
      <c r="C33" s="35"/>
      <c r="D33" s="36"/>
      <c r="E33" s="34"/>
      <c r="F33" s="37"/>
      <c r="G33" s="38"/>
      <c r="H33" s="39"/>
      <c r="I33" s="40"/>
      <c r="J33" s="41"/>
      <c r="K33" s="39"/>
      <c r="L33" s="42"/>
      <c r="M33" s="43"/>
      <c r="N33" s="142"/>
      <c r="O33" s="44"/>
      <c r="P33" s="45"/>
      <c r="Q33" s="47"/>
      <c r="R33" s="47"/>
      <c r="S33" s="45"/>
    </row>
    <row r="34" spans="1:256" ht="15" customHeight="1" x14ac:dyDescent="0.25">
      <c r="A34" s="34"/>
      <c r="B34" s="34"/>
      <c r="C34" s="35"/>
      <c r="D34" s="36"/>
      <c r="E34" s="35"/>
      <c r="F34" s="37"/>
      <c r="G34" s="57"/>
      <c r="H34" s="37"/>
      <c r="I34" s="58"/>
      <c r="J34" s="59"/>
      <c r="K34" s="37"/>
      <c r="L34" s="60"/>
      <c r="M34" s="61"/>
      <c r="N34" s="62"/>
      <c r="O34" s="44"/>
      <c r="P34" s="45"/>
      <c r="Q34" s="47"/>
      <c r="R34" s="47"/>
      <c r="S34" s="45"/>
    </row>
    <row r="35" spans="1:256" ht="15" customHeight="1" x14ac:dyDescent="0.25">
      <c r="A35" s="34"/>
      <c r="B35" s="34"/>
      <c r="C35" s="35"/>
      <c r="D35" s="36"/>
      <c r="E35" s="35"/>
      <c r="F35" s="37"/>
      <c r="G35" s="57"/>
      <c r="H35" s="37"/>
      <c r="I35" s="58"/>
      <c r="J35" s="59"/>
      <c r="K35" s="37"/>
      <c r="L35" s="60"/>
      <c r="M35" s="61"/>
      <c r="N35" s="62"/>
      <c r="O35" s="44"/>
      <c r="P35" s="45"/>
      <c r="Q35" s="47"/>
      <c r="R35" s="47"/>
      <c r="S35" s="45"/>
    </row>
    <row r="36" spans="1:256" s="7" customFormat="1" ht="15" customHeight="1" x14ac:dyDescent="0.25">
      <c r="A36" s="34"/>
      <c r="B36" s="34"/>
      <c r="C36" s="34"/>
      <c r="D36" s="36"/>
      <c r="E36" s="34"/>
      <c r="F36" s="37"/>
      <c r="G36" s="57"/>
      <c r="H36" s="37"/>
      <c r="I36" s="58"/>
      <c r="J36" s="59"/>
      <c r="K36" s="37"/>
      <c r="L36" s="60"/>
      <c r="M36" s="61"/>
      <c r="N36" s="62"/>
      <c r="O36" s="54"/>
      <c r="P36" s="55"/>
      <c r="Q36" s="56"/>
      <c r="R36" s="56"/>
      <c r="S36" s="55"/>
    </row>
    <row r="37" spans="1:256" s="7" customFormat="1" ht="15" customHeight="1" x14ac:dyDescent="0.25">
      <c r="A37" s="34"/>
      <c r="B37" s="34"/>
      <c r="C37" s="34"/>
      <c r="D37" s="36"/>
      <c r="E37" s="34"/>
      <c r="F37" s="143">
        <f t="shared" ref="F37:M37" si="0">SUM(F21:F36)</f>
        <v>0</v>
      </c>
      <c r="G37" s="143">
        <f t="shared" si="0"/>
        <v>0</v>
      </c>
      <c r="H37" s="143">
        <f t="shared" si="0"/>
        <v>0</v>
      </c>
      <c r="I37" s="143">
        <f t="shared" si="0"/>
        <v>0</v>
      </c>
      <c r="J37" s="143">
        <f t="shared" si="0"/>
        <v>0</v>
      </c>
      <c r="K37" s="143">
        <f t="shared" si="0"/>
        <v>0</v>
      </c>
      <c r="L37" s="143">
        <f t="shared" si="0"/>
        <v>0</v>
      </c>
      <c r="M37" s="143">
        <f t="shared" si="0"/>
        <v>0</v>
      </c>
      <c r="N37" s="63"/>
      <c r="O37" s="64" t="s">
        <v>73</v>
      </c>
      <c r="P37" s="55"/>
      <c r="Q37" s="56"/>
      <c r="R37" s="56"/>
      <c r="S37" s="55"/>
    </row>
    <row r="38" spans="1:256" ht="15" customHeight="1" x14ac:dyDescent="0.25">
      <c r="A38" s="349"/>
      <c r="B38" s="349"/>
      <c r="C38" s="349"/>
      <c r="D38" s="349"/>
      <c r="E38" s="349"/>
      <c r="F38" s="349"/>
      <c r="G38" s="349"/>
      <c r="H38" s="349"/>
      <c r="I38" s="349"/>
      <c r="J38" s="349"/>
      <c r="K38" s="349"/>
      <c r="L38" s="349"/>
      <c r="M38" s="349"/>
      <c r="N38" s="349"/>
      <c r="O38" s="349"/>
      <c r="P38" s="349"/>
      <c r="Q38" s="349"/>
      <c r="R38" s="349"/>
      <c r="S38" s="349"/>
      <c r="T38" s="6"/>
      <c r="U38" s="6"/>
    </row>
    <row r="39" spans="1:256" ht="25.2" hidden="1" customHeight="1" x14ac:dyDescent="0.25">
      <c r="A39" s="65"/>
      <c r="B39" s="66"/>
      <c r="C39" s="66"/>
      <c r="D39" s="67" t="s">
        <v>74</v>
      </c>
      <c r="E39" s="68"/>
      <c r="F39" s="69"/>
      <c r="G39" s="69"/>
      <c r="H39" s="66"/>
      <c r="I39" s="69"/>
      <c r="J39" s="69"/>
      <c r="K39" s="69"/>
      <c r="L39" s="69"/>
      <c r="M39" s="70"/>
      <c r="N39" s="70"/>
      <c r="O39" s="66"/>
      <c r="P39" s="71" t="e">
        <f>I37/F37</f>
        <v>#DIV/0!</v>
      </c>
      <c r="Q39" s="72" t="s">
        <v>75</v>
      </c>
      <c r="R39" s="66"/>
      <c r="S39" s="73"/>
    </row>
    <row r="40" spans="1:256" ht="25.2" hidden="1" customHeight="1" thickBot="1" x14ac:dyDescent="0.3">
      <c r="A40" s="74"/>
      <c r="B40" s="9"/>
      <c r="C40" s="7"/>
      <c r="D40" s="75" t="s">
        <v>76</v>
      </c>
      <c r="E40" s="138"/>
      <c r="F40" s="76">
        <v>0.75</v>
      </c>
      <c r="G40" s="77"/>
      <c r="H40" s="9"/>
      <c r="I40" s="77"/>
      <c r="J40" s="77"/>
      <c r="K40" s="78"/>
      <c r="L40" s="78"/>
      <c r="M40" s="9"/>
      <c r="N40" s="9"/>
      <c r="P40" s="79" t="e">
        <f>(J37+M37)/I37</f>
        <v>#DIV/0!</v>
      </c>
      <c r="Q40" s="80" t="s">
        <v>77</v>
      </c>
      <c r="S40" s="81"/>
    </row>
    <row r="41" spans="1:256" ht="25.2" hidden="1" customHeight="1" thickBot="1" x14ac:dyDescent="0.3">
      <c r="A41" s="82"/>
      <c r="B41" s="83"/>
      <c r="C41" s="83"/>
      <c r="D41" s="83"/>
      <c r="E41" s="86">
        <f>E40/0.75/1.15</f>
        <v>0</v>
      </c>
      <c r="F41" s="84" t="s">
        <v>78</v>
      </c>
      <c r="G41" s="85"/>
      <c r="H41" s="83"/>
      <c r="I41" s="85"/>
      <c r="J41" s="85"/>
      <c r="K41" s="86">
        <f>L37+G37</f>
        <v>0</v>
      </c>
      <c r="L41" s="87" t="s">
        <v>79</v>
      </c>
      <c r="M41" s="83"/>
      <c r="N41" s="83"/>
      <c r="O41" s="83"/>
      <c r="P41" s="88"/>
      <c r="Q41" s="89" t="s">
        <v>80</v>
      </c>
      <c r="R41" s="83"/>
      <c r="S41" s="90"/>
    </row>
    <row r="42" spans="1:256" ht="25.2" hidden="1" customHeight="1" x14ac:dyDescent="0.25">
      <c r="A42" s="7"/>
      <c r="B42" s="9"/>
      <c r="E42" s="92"/>
      <c r="F42" s="77"/>
      <c r="G42" s="91"/>
      <c r="H42" s="9"/>
      <c r="I42" s="91"/>
      <c r="J42" s="91"/>
      <c r="K42" s="92"/>
      <c r="L42" s="7"/>
      <c r="M42" s="9"/>
      <c r="N42" s="9"/>
      <c r="P42" s="93"/>
      <c r="Q42" s="80"/>
    </row>
    <row r="43" spans="1:256" s="1" customFormat="1" ht="17.100000000000001" hidden="1" customHeight="1" x14ac:dyDescent="0.25">
      <c r="A43" s="7"/>
      <c r="B43" s="9"/>
      <c r="C43" s="9"/>
      <c r="D43" s="9"/>
      <c r="E43" s="92"/>
      <c r="F43" s="77"/>
      <c r="G43" s="91"/>
      <c r="H43" s="9"/>
      <c r="I43" s="95"/>
      <c r="J43" s="95"/>
      <c r="K43" s="95"/>
      <c r="L43" s="95"/>
      <c r="M43" s="95"/>
      <c r="N43" s="95"/>
      <c r="O43" s="9"/>
      <c r="P43" s="93"/>
      <c r="Q43" s="80"/>
      <c r="R43" s="9"/>
      <c r="S43" s="94"/>
    </row>
    <row r="44" spans="1:256" x14ac:dyDescent="0.25">
      <c r="A44" s="350" t="s">
        <v>81</v>
      </c>
      <c r="B44" s="350"/>
      <c r="C44" s="350"/>
      <c r="D44" s="350"/>
      <c r="E44" s="350"/>
      <c r="F44" s="350"/>
      <c r="G44" s="350"/>
      <c r="H44" s="350"/>
      <c r="I44" s="350"/>
      <c r="J44" s="350"/>
      <c r="K44" s="350"/>
      <c r="L44" s="350"/>
      <c r="M44" s="350"/>
      <c r="N44" s="350"/>
      <c r="O44" s="350"/>
      <c r="P44" s="350"/>
      <c r="Q44" s="350"/>
      <c r="R44" s="350"/>
      <c r="S44" s="350"/>
    </row>
    <row r="45" spans="1:256" x14ac:dyDescent="0.25">
      <c r="A45" s="351" t="s">
        <v>58</v>
      </c>
      <c r="B45" s="351"/>
      <c r="C45" s="351" t="s">
        <v>82</v>
      </c>
      <c r="D45" s="351"/>
      <c r="E45" s="96" t="s">
        <v>83</v>
      </c>
      <c r="F45" s="351" t="s">
        <v>84</v>
      </c>
      <c r="G45" s="351"/>
      <c r="H45" s="351"/>
      <c r="I45" s="351"/>
      <c r="J45" s="351"/>
      <c r="K45" s="351"/>
      <c r="L45" s="351"/>
      <c r="M45" s="351"/>
      <c r="N45" s="351"/>
      <c r="O45" s="351"/>
      <c r="P45" s="351"/>
      <c r="Q45" s="351"/>
      <c r="R45" s="351"/>
      <c r="S45" s="351"/>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7"/>
      <c r="IE45" s="7"/>
      <c r="IF45" s="7"/>
      <c r="IG45" s="7"/>
      <c r="IH45" s="7"/>
      <c r="II45" s="7"/>
      <c r="IJ45" s="7"/>
      <c r="IK45" s="7"/>
      <c r="IL45" s="7"/>
      <c r="IM45" s="7"/>
      <c r="IN45" s="7"/>
      <c r="IO45" s="7"/>
      <c r="IP45" s="7"/>
      <c r="IQ45" s="7"/>
      <c r="IR45" s="7"/>
      <c r="IS45" s="7"/>
      <c r="IT45" s="7"/>
      <c r="IU45" s="7"/>
      <c r="IV45" s="7"/>
    </row>
    <row r="46" spans="1:256" x14ac:dyDescent="0.25">
      <c r="A46" s="192"/>
      <c r="B46" s="192"/>
      <c r="C46" s="345"/>
      <c r="D46" s="345"/>
      <c r="E46" s="97"/>
      <c r="F46" s="346"/>
      <c r="G46" s="346"/>
      <c r="H46" s="346"/>
      <c r="I46" s="346"/>
      <c r="J46" s="346"/>
      <c r="K46" s="346"/>
      <c r="L46" s="346"/>
      <c r="M46" s="346"/>
      <c r="N46" s="346"/>
      <c r="O46" s="346"/>
      <c r="P46" s="346"/>
      <c r="Q46" s="346"/>
      <c r="R46" s="346"/>
      <c r="S46" s="346"/>
    </row>
    <row r="47" spans="1:256" x14ac:dyDescent="0.25">
      <c r="A47" s="192"/>
      <c r="B47" s="192"/>
      <c r="C47" s="345"/>
      <c r="D47" s="345"/>
      <c r="E47" s="97"/>
      <c r="F47" s="346"/>
      <c r="G47" s="346"/>
      <c r="H47" s="346"/>
      <c r="I47" s="346"/>
      <c r="J47" s="346"/>
      <c r="K47" s="346"/>
      <c r="L47" s="346"/>
      <c r="M47" s="346"/>
      <c r="N47" s="346"/>
      <c r="O47" s="346"/>
      <c r="P47" s="346"/>
      <c r="Q47" s="346"/>
      <c r="R47" s="346"/>
      <c r="S47" s="346"/>
    </row>
    <row r="48" spans="1:256" x14ac:dyDescent="0.25">
      <c r="A48" s="192"/>
      <c r="B48" s="192"/>
      <c r="C48" s="345"/>
      <c r="D48" s="345"/>
      <c r="E48" s="97"/>
      <c r="F48" s="346"/>
      <c r="G48" s="346"/>
      <c r="H48" s="346"/>
      <c r="I48" s="346"/>
      <c r="J48" s="346"/>
      <c r="K48" s="346"/>
      <c r="L48" s="346"/>
      <c r="M48" s="346"/>
      <c r="N48" s="346"/>
      <c r="O48" s="346"/>
      <c r="P48" s="346"/>
      <c r="Q48" s="346"/>
      <c r="R48" s="346"/>
      <c r="S48" s="346"/>
    </row>
    <row r="49" spans="1:19" x14ac:dyDescent="0.25">
      <c r="A49" s="192"/>
      <c r="B49" s="192"/>
      <c r="C49" s="345"/>
      <c r="D49" s="345"/>
      <c r="E49" s="97"/>
      <c r="F49" s="346"/>
      <c r="G49" s="346"/>
      <c r="H49" s="346"/>
      <c r="I49" s="346"/>
      <c r="J49" s="346"/>
      <c r="K49" s="346"/>
      <c r="L49" s="346"/>
      <c r="M49" s="346"/>
      <c r="N49" s="346"/>
      <c r="O49" s="346"/>
      <c r="P49" s="346"/>
      <c r="Q49" s="346"/>
      <c r="R49" s="346"/>
      <c r="S49" s="346"/>
    </row>
    <row r="52" spans="1:19" x14ac:dyDescent="0.25">
      <c r="I52" s="9"/>
      <c r="J52" s="9"/>
      <c r="K52" s="9"/>
      <c r="L52" s="9"/>
      <c r="M52" s="9"/>
      <c r="N52" s="9"/>
    </row>
    <row r="53" spans="1:19" x14ac:dyDescent="0.25">
      <c r="I53" s="9"/>
      <c r="J53" s="9"/>
      <c r="K53" s="9"/>
      <c r="L53" s="9"/>
      <c r="M53" s="9"/>
      <c r="N53" s="9"/>
    </row>
    <row r="54" spans="1:19" x14ac:dyDescent="0.25">
      <c r="I54" s="9"/>
      <c r="J54" s="9"/>
      <c r="K54" s="9"/>
      <c r="L54" s="9"/>
      <c r="M54" s="9"/>
      <c r="N54" s="9"/>
    </row>
    <row r="55" spans="1:19" x14ac:dyDescent="0.25">
      <c r="I55" s="9"/>
      <c r="J55" s="9"/>
      <c r="K55" s="9"/>
      <c r="L55" s="9"/>
      <c r="M55" s="9"/>
      <c r="N55" s="9"/>
    </row>
    <row r="56" spans="1:19" x14ac:dyDescent="0.25">
      <c r="I56" s="9"/>
      <c r="J56" s="9"/>
      <c r="K56" s="9"/>
      <c r="L56" s="9"/>
      <c r="M56" s="9"/>
      <c r="N56" s="9"/>
    </row>
    <row r="57" spans="1:19" x14ac:dyDescent="0.25">
      <c r="I57" s="9"/>
      <c r="J57" s="9"/>
      <c r="K57" s="9"/>
      <c r="L57" s="9"/>
      <c r="M57" s="9"/>
      <c r="N57" s="9"/>
    </row>
    <row r="58" spans="1:19" x14ac:dyDescent="0.25">
      <c r="I58" s="9"/>
      <c r="J58" s="9"/>
      <c r="K58" s="9"/>
      <c r="L58" s="9"/>
      <c r="M58" s="9"/>
      <c r="N58" s="9"/>
    </row>
    <row r="59" spans="1:19" x14ac:dyDescent="0.25">
      <c r="I59" s="9"/>
      <c r="J59" s="9"/>
      <c r="K59" s="9"/>
      <c r="L59" s="9"/>
      <c r="M59" s="9"/>
      <c r="N59" s="9"/>
    </row>
    <row r="60" spans="1:19" x14ac:dyDescent="0.25">
      <c r="I60" s="9"/>
      <c r="J60" s="9"/>
      <c r="K60" s="9"/>
      <c r="L60" s="9"/>
      <c r="M60" s="9"/>
      <c r="N60" s="9"/>
    </row>
    <row r="61" spans="1:19" x14ac:dyDescent="0.25">
      <c r="I61" s="9"/>
      <c r="J61" s="9"/>
      <c r="K61" s="9"/>
      <c r="L61" s="9"/>
      <c r="M61" s="9"/>
      <c r="N61" s="9"/>
    </row>
    <row r="62" spans="1:19" x14ac:dyDescent="0.25">
      <c r="I62" s="9"/>
      <c r="J62" s="9"/>
      <c r="K62" s="9"/>
      <c r="L62" s="9"/>
      <c r="M62" s="9"/>
      <c r="N62" s="9"/>
    </row>
    <row r="63" spans="1:19" x14ac:dyDescent="0.25">
      <c r="I63" s="9"/>
      <c r="J63" s="9"/>
      <c r="K63" s="9"/>
      <c r="L63" s="9"/>
      <c r="M63" s="9"/>
      <c r="N63" s="9"/>
    </row>
    <row r="64" spans="1:19" x14ac:dyDescent="0.25">
      <c r="I64" s="9"/>
      <c r="J64" s="9"/>
      <c r="K64" s="9"/>
      <c r="L64" s="9"/>
      <c r="M64" s="9"/>
      <c r="N64" s="9"/>
    </row>
    <row r="65" spans="9:14" x14ac:dyDescent="0.25">
      <c r="I65" s="9"/>
      <c r="J65" s="9"/>
      <c r="K65" s="9"/>
      <c r="L65" s="9"/>
      <c r="M65" s="9"/>
      <c r="N65" s="9"/>
    </row>
  </sheetData>
  <mergeCells count="48">
    <mergeCell ref="A6:B6"/>
    <mergeCell ref="C6:S6"/>
    <mergeCell ref="B1:S1"/>
    <mergeCell ref="B2:S2"/>
    <mergeCell ref="B3:S3"/>
    <mergeCell ref="A4:S4"/>
    <mergeCell ref="A5:S5"/>
    <mergeCell ref="A7:B7"/>
    <mergeCell ref="C7:S7"/>
    <mergeCell ref="A8:B8"/>
    <mergeCell ref="C8:S8"/>
    <mergeCell ref="A9:B9"/>
    <mergeCell ref="C9:S9"/>
    <mergeCell ref="A10:B10"/>
    <mergeCell ref="C10:S10"/>
    <mergeCell ref="A11:B11"/>
    <mergeCell ref="A12:B12"/>
    <mergeCell ref="C11:S11"/>
    <mergeCell ref="C12:S12"/>
    <mergeCell ref="A16:B16"/>
    <mergeCell ref="C16:S16"/>
    <mergeCell ref="A17:B17"/>
    <mergeCell ref="C17:S17"/>
    <mergeCell ref="A13:B13"/>
    <mergeCell ref="C13:S13"/>
    <mergeCell ref="A14:B14"/>
    <mergeCell ref="C14:S14"/>
    <mergeCell ref="A15:B15"/>
    <mergeCell ref="C15:S15"/>
    <mergeCell ref="A18:S18"/>
    <mergeCell ref="A19:S19"/>
    <mergeCell ref="A38:S38"/>
    <mergeCell ref="A44:S44"/>
    <mergeCell ref="A45:B45"/>
    <mergeCell ref="C45:D45"/>
    <mergeCell ref="F45:S45"/>
    <mergeCell ref="A46:B46"/>
    <mergeCell ref="C46:D46"/>
    <mergeCell ref="F46:S46"/>
    <mergeCell ref="A47:B47"/>
    <mergeCell ref="C47:D47"/>
    <mergeCell ref="F47:S47"/>
    <mergeCell ref="A48:B48"/>
    <mergeCell ref="C48:D48"/>
    <mergeCell ref="F48:S48"/>
    <mergeCell ref="A49:B49"/>
    <mergeCell ref="C49:D49"/>
    <mergeCell ref="F49:S49"/>
  </mergeCells>
  <pageMargins left="0.70866141732283472" right="0.70866141732283472" top="0.74803149606299213" bottom="0.74803149606299213" header="0.31496062992125984" footer="0.31496062992125984"/>
  <pageSetup scale="77" orientation="landscape" r:id="rId1"/>
  <headerFooter>
    <oddHeader xml:space="preserve">&amp;C&amp;"Calibri,Gras"&amp;9MUSICACTION
VITRINES MUSICALES 23-24
VOLET 1 - ÉVÉNEMENT 
TABLEAU DES DÉPENSES &amp;"Arial,Normal"&amp;10
</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5</vt:i4>
      </vt:variant>
    </vt:vector>
  </HeadingPairs>
  <TitlesOfParts>
    <vt:vector size="10" baseType="lpstr">
      <vt:lpstr>ICV1 -ÉVÉNEMENT</vt:lpstr>
      <vt:lpstr>QD Demandeur</vt:lpstr>
      <vt:lpstr>Budget Bilan</vt:lpstr>
      <vt:lpstr>Artistes ou participant.e.s</vt:lpstr>
      <vt:lpstr>Tableau des dépenses</vt:lpstr>
      <vt:lpstr>'Budget Bilan'!Impression_des_titres</vt:lpstr>
      <vt:lpstr>'ICV1 -ÉVÉNEMENT'!Impression_des_titres</vt:lpstr>
      <vt:lpstr>'Budget Bilan'!Zone_d_impression</vt:lpstr>
      <vt:lpstr>'ICV1 -ÉVÉNEMENT'!Zone_d_impression</vt:lpstr>
      <vt:lpstr>'Tableau des dépenses'!Zone_d_impression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Jacinthe Roy</dc:creator>
  <cp:keywords/>
  <dc:description/>
  <cp:lastModifiedBy>laubin</cp:lastModifiedBy>
  <cp:revision/>
  <cp:lastPrinted>2023-02-28T16:47:37Z</cp:lastPrinted>
  <dcterms:created xsi:type="dcterms:W3CDTF">2002-02-05T19:06:13Z</dcterms:created>
  <dcterms:modified xsi:type="dcterms:W3CDTF">2023-02-28T19:14:10Z</dcterms:modified>
  <cp:category/>
  <cp:contentStatus/>
</cp:coreProperties>
</file>